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tabRatio="768" activeTab="8"/>
  </bookViews>
  <sheets>
    <sheet name="SCRATCH" sheetId="1" r:id="rId1"/>
    <sheet name="CADETS" sheetId="2" r:id="rId2"/>
    <sheet name="JUNIORS" sheetId="3" r:id="rId3"/>
    <sheet name="FEMININES" sheetId="4" r:id="rId4"/>
    <sheet name="SENIORS A" sheetId="5" r:id="rId5"/>
    <sheet name="SENIORS B" sheetId="6" r:id="rId6"/>
    <sheet name="VETERANS A" sheetId="7" r:id="rId7"/>
    <sheet name="VETERANS B" sheetId="8" r:id="rId8"/>
    <sheet name="VETERANS C" sheetId="9" r:id="rId9"/>
  </sheets>
  <definedNames>
    <definedName name="date">'SCRATCH'!#REF!</definedName>
    <definedName name="distance">'SCRATCH'!#REF!</definedName>
  </definedNames>
  <calcPr fullCalcOnLoad="1"/>
</workbook>
</file>

<file path=xl/sharedStrings.xml><?xml version="1.0" encoding="utf-8"?>
<sst xmlns="http://schemas.openxmlformats.org/spreadsheetml/2006/main" count="437" uniqueCount="128">
  <si>
    <t>Nom</t>
  </si>
  <si>
    <t>Prénom</t>
  </si>
  <si>
    <t>Temps</t>
  </si>
  <si>
    <t>Catégorie</t>
  </si>
  <si>
    <t>Cadet</t>
  </si>
  <si>
    <t>Junior</t>
  </si>
  <si>
    <t>Dossard</t>
  </si>
  <si>
    <t>Moyenne</t>
  </si>
  <si>
    <t>Heure d'arrivée</t>
  </si>
  <si>
    <t>Heure de départ</t>
  </si>
  <si>
    <t>Date de naissance</t>
  </si>
  <si>
    <t>Senior A</t>
  </si>
  <si>
    <t>Senior B</t>
  </si>
  <si>
    <t>Vétéran A</t>
  </si>
  <si>
    <t>Sexe</t>
  </si>
  <si>
    <t>Vétéran C</t>
  </si>
  <si>
    <t>Vétérant B</t>
  </si>
  <si>
    <t>M</t>
  </si>
  <si>
    <t>F</t>
  </si>
  <si>
    <t>THOMASSET</t>
  </si>
  <si>
    <t>BOIS</t>
  </si>
  <si>
    <t>ludovic</t>
  </si>
  <si>
    <t>thierry</t>
  </si>
  <si>
    <t>LOY</t>
  </si>
  <si>
    <t>FAVETTA</t>
  </si>
  <si>
    <t>olivier</t>
  </si>
  <si>
    <t>BUISSON</t>
  </si>
  <si>
    <t>gregory</t>
  </si>
  <si>
    <t>dominique</t>
  </si>
  <si>
    <t>michel</t>
  </si>
  <si>
    <t>gerard</t>
  </si>
  <si>
    <t>LAIR</t>
  </si>
  <si>
    <t>JEAN PIERRE</t>
  </si>
  <si>
    <t>MERCIER</t>
  </si>
  <si>
    <t>JEAN CLAUDE</t>
  </si>
  <si>
    <t>MITHIEUX</t>
  </si>
  <si>
    <t>GIRARD</t>
  </si>
  <si>
    <t>BERTRAND</t>
  </si>
  <si>
    <t>JACQUIN</t>
  </si>
  <si>
    <t>ANTOINE</t>
  </si>
  <si>
    <t>Classement SCRATCH</t>
  </si>
  <si>
    <t>1°</t>
  </si>
  <si>
    <t>2°</t>
  </si>
  <si>
    <t>3°</t>
  </si>
  <si>
    <t>SACCHINNELLO</t>
  </si>
  <si>
    <t>michael</t>
  </si>
  <si>
    <t>CATTET</t>
  </si>
  <si>
    <t>robin</t>
  </si>
  <si>
    <t>DENIS</t>
  </si>
  <si>
    <t>BERTHOLLET</t>
  </si>
  <si>
    <t>corinne</t>
  </si>
  <si>
    <t xml:space="preserve">CADOUX </t>
  </si>
  <si>
    <t>aurelie</t>
  </si>
  <si>
    <t>SIMEON</t>
  </si>
  <si>
    <t>laure</t>
  </si>
  <si>
    <t>BOUVIER</t>
  </si>
  <si>
    <t>florence</t>
  </si>
  <si>
    <t>PINERI</t>
  </si>
  <si>
    <t>chantal</t>
  </si>
  <si>
    <t>BIDERMANN</t>
  </si>
  <si>
    <t>renate</t>
  </si>
  <si>
    <t>BECHET</t>
  </si>
  <si>
    <t>franck</t>
  </si>
  <si>
    <t>GROSJEAN</t>
  </si>
  <si>
    <t>Christophe</t>
  </si>
  <si>
    <t>BOGEY</t>
  </si>
  <si>
    <t>camille</t>
  </si>
  <si>
    <t>Jean Michel</t>
  </si>
  <si>
    <t>CHAURAND</t>
  </si>
  <si>
    <t>renald</t>
  </si>
  <si>
    <t>DEBAN</t>
  </si>
  <si>
    <t>nicolas</t>
  </si>
  <si>
    <t>evariste</t>
  </si>
  <si>
    <t>IOHNNER</t>
  </si>
  <si>
    <t>RAJAT</t>
  </si>
  <si>
    <t>BREGAND</t>
  </si>
  <si>
    <t>STURTZ</t>
  </si>
  <si>
    <t>laurent</t>
  </si>
  <si>
    <t>COSTE CHAREYRE</t>
  </si>
  <si>
    <t>CLAUDE</t>
  </si>
  <si>
    <t>PASCAL</t>
  </si>
  <si>
    <t>DELEGLISE</t>
  </si>
  <si>
    <t>saillard</t>
  </si>
  <si>
    <t>georges</t>
  </si>
  <si>
    <t>galinier</t>
  </si>
  <si>
    <t>patrice</t>
  </si>
  <si>
    <t>CHAMBELLANT</t>
  </si>
  <si>
    <t>CALVI</t>
  </si>
  <si>
    <t>BRUNO</t>
  </si>
  <si>
    <t>TALLAROND</t>
  </si>
  <si>
    <t>yves</t>
  </si>
  <si>
    <t>SCARAFFIOTTI</t>
  </si>
  <si>
    <t>jean luc</t>
  </si>
  <si>
    <t>Olivier</t>
  </si>
  <si>
    <t>erick</t>
  </si>
  <si>
    <t>PIQUET</t>
  </si>
  <si>
    <t>LOIRS</t>
  </si>
  <si>
    <t>REIGAZZA</t>
  </si>
  <si>
    <t>bruno</t>
  </si>
  <si>
    <t>Jean Louis</t>
  </si>
  <si>
    <t>BELLENGER</t>
  </si>
  <si>
    <t>lionel</t>
  </si>
  <si>
    <t>JEANMOULIN</t>
  </si>
  <si>
    <t>THIERRY</t>
  </si>
  <si>
    <t>GAREIX</t>
  </si>
  <si>
    <t>BABOULAZ</t>
  </si>
  <si>
    <t>jean paul</t>
  </si>
  <si>
    <t>lucien</t>
  </si>
  <si>
    <t>GRANGIER</t>
  </si>
  <si>
    <t>ROBERT</t>
  </si>
  <si>
    <t>LOMBARDONNET</t>
  </si>
  <si>
    <t>henry</t>
  </si>
  <si>
    <t>COQUARD</t>
  </si>
  <si>
    <t>louis</t>
  </si>
  <si>
    <t xml:space="preserve"> </t>
  </si>
  <si>
    <t>1er senior A</t>
  </si>
  <si>
    <t>2 senior A</t>
  </si>
  <si>
    <t>1er senior B</t>
  </si>
  <si>
    <t>2 senior B</t>
  </si>
  <si>
    <t>3  senior B</t>
  </si>
  <si>
    <t>4 senior B</t>
  </si>
  <si>
    <t>MARTIN</t>
  </si>
  <si>
    <t>guillaume</t>
  </si>
  <si>
    <t>AVRILLON</t>
  </si>
  <si>
    <t>pierrick</t>
  </si>
  <si>
    <t>CLASSEMENT SCRATCH</t>
  </si>
  <si>
    <t>LUDOVIC</t>
  </si>
  <si>
    <t>GERARD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</si>
</sst>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General&quot; km&quot;"/>
    <numFmt numFmtId="169" formatCode="General&quot; ans&quot;"/>
    <numFmt numFmtId="170" formatCode="h:mm:ss"/>
    <numFmt numFmtId="171" formatCode="0.000&quot; km/h&quot;"/>
    <numFmt numFmtId="172" formatCode="General\ \°"/>
    <numFmt numFmtId="173" formatCode="h:mm:ss;@"/>
    <numFmt numFmtId="174" formatCode="0.0000&quot; km/h&quot;"/>
    <numFmt numFmtId="175" formatCode="0.00&quot; km/h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2"/>
      <name val="Arial Narrow"/>
      <family val="2"/>
    </font>
    <font>
      <b/>
      <sz val="10"/>
      <color indexed="26"/>
      <name val="Arial Narrow"/>
      <family val="2"/>
    </font>
    <font>
      <b/>
      <sz val="10"/>
      <color indexed="44"/>
      <name val="Arial Narrow"/>
      <family val="2"/>
    </font>
    <font>
      <b/>
      <sz val="10"/>
      <color indexed="25"/>
      <name val="Arial Narrow"/>
      <family val="2"/>
    </font>
    <font>
      <b/>
      <sz val="10"/>
      <color indexed="45"/>
      <name val="Arial Narrow"/>
      <family val="2"/>
    </font>
    <font>
      <b/>
      <sz val="10"/>
      <color indexed="29"/>
      <name val="Arial Narrow"/>
      <family val="2"/>
    </font>
    <font>
      <b/>
      <sz val="10"/>
      <color indexed="31"/>
      <name val="Arial Narrow"/>
      <family val="2"/>
    </font>
    <font>
      <b/>
      <sz val="10"/>
      <color indexed="47"/>
      <name val="Arial Narrow"/>
      <family val="2"/>
    </font>
    <font>
      <b/>
      <sz val="10"/>
      <color indexed="42"/>
      <name val="Arial Narrow"/>
      <family val="2"/>
    </font>
    <font>
      <b/>
      <sz val="10"/>
      <color indexed="49"/>
      <name val="Arial Narrow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21" fontId="0" fillId="3" borderId="0" xfId="0" applyNumberFormat="1" applyFill="1" applyAlignment="1">
      <alignment/>
    </xf>
    <xf numFmtId="21" fontId="5" fillId="3" borderId="0" xfId="0" applyNumberFormat="1" applyFont="1" applyFill="1" applyAlignment="1">
      <alignment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21" fontId="0" fillId="4" borderId="0" xfId="0" applyNumberFormat="1" applyFill="1" applyAlignment="1">
      <alignment/>
    </xf>
    <xf numFmtId="21" fontId="5" fillId="4" borderId="0" xfId="0" applyNumberFormat="1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21" fontId="0" fillId="5" borderId="0" xfId="0" applyNumberFormat="1" applyFill="1" applyAlignment="1">
      <alignment/>
    </xf>
    <xf numFmtId="21" fontId="5" fillId="5" borderId="0" xfId="0" applyNumberFormat="1" applyFont="1" applyFill="1" applyAlignment="1">
      <alignment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4" fontId="4" fillId="6" borderId="0" xfId="0" applyNumberFormat="1" applyFont="1" applyFill="1" applyAlignment="1">
      <alignment/>
    </xf>
    <xf numFmtId="21" fontId="4" fillId="6" borderId="0" xfId="0" applyNumberFormat="1" applyFont="1" applyFill="1" applyAlignment="1">
      <alignment/>
    </xf>
    <xf numFmtId="21" fontId="5" fillId="6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21" fontId="5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6" fillId="7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49" fontId="8" fillId="7" borderId="1" xfId="0" applyNumberFormat="1" applyFont="1" applyFill="1" applyBorder="1" applyAlignment="1" applyProtection="1">
      <alignment horizontal="center" vertical="center" wrapText="1"/>
      <protection/>
    </xf>
    <xf numFmtId="49" fontId="9" fillId="7" borderId="1" xfId="0" applyNumberFormat="1" applyFont="1" applyFill="1" applyBorder="1" applyAlignment="1" applyProtection="1">
      <alignment horizontal="center" vertical="center" wrapText="1"/>
      <protection/>
    </xf>
    <xf numFmtId="49" fontId="10" fillId="7" borderId="1" xfId="0" applyNumberFormat="1" applyFont="1" applyFill="1" applyBorder="1" applyAlignment="1" applyProtection="1">
      <alignment horizontal="center" vertical="center" wrapText="1"/>
      <protection/>
    </xf>
    <xf numFmtId="170" fontId="11" fillId="7" borderId="1" xfId="0" applyNumberFormat="1" applyFont="1" applyFill="1" applyBorder="1" applyAlignment="1" applyProtection="1">
      <alignment horizontal="center" vertical="center" wrapText="1"/>
      <protection/>
    </xf>
    <xf numFmtId="170" fontId="12" fillId="7" borderId="1" xfId="0" applyNumberFormat="1" applyFont="1" applyFill="1" applyBorder="1" applyAlignment="1" applyProtection="1">
      <alignment horizontal="center" vertical="center" wrapText="1"/>
      <protection/>
    </xf>
    <xf numFmtId="0" fontId="13" fillId="7" borderId="1" xfId="0" applyFont="1" applyFill="1" applyBorder="1" applyAlignment="1" applyProtection="1">
      <alignment horizontal="center" vertical="center" wrapText="1"/>
      <protection/>
    </xf>
    <xf numFmtId="0" fontId="14" fillId="7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15" fillId="7" borderId="3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1" xfId="0" applyFill="1" applyBorder="1" applyAlignment="1" applyProtection="1">
      <alignment horizontal="center"/>
      <protection/>
    </xf>
    <xf numFmtId="1" fontId="18" fillId="9" borderId="3" xfId="0" applyNumberFormat="1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1" fontId="19" fillId="9" borderId="3" xfId="0" applyNumberFormat="1" applyFont="1" applyFill="1" applyBorder="1" applyAlignment="1" applyProtection="1">
      <alignment horizontal="center"/>
      <protection locked="0"/>
    </xf>
    <xf numFmtId="14" fontId="0" fillId="5" borderId="1" xfId="0" applyNumberForma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 applyProtection="1">
      <alignment horizontal="center"/>
      <protection/>
    </xf>
    <xf numFmtId="170" fontId="0" fillId="12" borderId="1" xfId="0" applyNumberFormat="1" applyFill="1" applyBorder="1" applyAlignment="1" applyProtection="1">
      <alignment horizontal="center"/>
      <protection/>
    </xf>
    <xf numFmtId="170" fontId="0" fillId="13" borderId="1" xfId="0" applyNumberFormat="1" applyFill="1" applyBorder="1" applyAlignment="1" applyProtection="1">
      <alignment horizontal="center"/>
      <protection/>
    </xf>
    <xf numFmtId="170" fontId="0" fillId="14" borderId="1" xfId="0" applyNumberFormat="1" applyFont="1" applyFill="1" applyBorder="1" applyAlignment="1" applyProtection="1">
      <alignment horizontal="center"/>
      <protection/>
    </xf>
    <xf numFmtId="1" fontId="3" fillId="9" borderId="3" xfId="0" applyNumberFormat="1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 applyProtection="1">
      <alignment horizontal="center"/>
      <protection locked="0"/>
    </xf>
    <xf numFmtId="1" fontId="20" fillId="9" borderId="3" xfId="0" applyNumberFormat="1" applyFont="1" applyFill="1" applyBorder="1" applyAlignment="1" applyProtection="1">
      <alignment horizontal="center"/>
      <protection locked="0"/>
    </xf>
    <xf numFmtId="171" fontId="3" fillId="15" borderId="1" xfId="0" applyNumberFormat="1" applyFont="1" applyFill="1" applyBorder="1" applyAlignment="1" applyProtection="1">
      <alignment horizontal="center"/>
      <protection/>
    </xf>
    <xf numFmtId="0" fontId="19" fillId="9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172" fontId="0" fillId="16" borderId="1" xfId="0" applyNumberFormat="1" applyFill="1" applyBorder="1" applyAlignment="1" applyProtection="1">
      <alignment horizontal="right"/>
      <protection/>
    </xf>
    <xf numFmtId="173" fontId="0" fillId="14" borderId="1" xfId="0" applyNumberFormat="1" applyFont="1" applyFill="1" applyBorder="1" applyAlignment="1" applyProtection="1">
      <alignment horizontal="center"/>
      <protection/>
    </xf>
    <xf numFmtId="1" fontId="21" fillId="9" borderId="3" xfId="0" applyNumberFormat="1" applyFont="1" applyFill="1" applyBorder="1" applyAlignment="1" applyProtection="1">
      <alignment horizontal="center"/>
      <protection locked="0"/>
    </xf>
    <xf numFmtId="0" fontId="21" fillId="9" borderId="2" xfId="0" applyFont="1" applyFill="1" applyBorder="1" applyAlignment="1" applyProtection="1">
      <alignment horizontal="center"/>
      <protection locked="0"/>
    </xf>
    <xf numFmtId="0" fontId="21" fillId="9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1" fontId="22" fillId="9" borderId="3" xfId="0" applyNumberFormat="1" applyFont="1" applyFill="1" applyBorder="1" applyAlignment="1" applyProtection="1">
      <alignment horizontal="center"/>
      <protection locked="0"/>
    </xf>
    <xf numFmtId="0" fontId="22" fillId="9" borderId="2" xfId="0" applyFont="1" applyFill="1" applyBorder="1" applyAlignment="1" applyProtection="1">
      <alignment horizontal="center"/>
      <protection locked="0"/>
    </xf>
    <xf numFmtId="1" fontId="23" fillId="9" borderId="3" xfId="0" applyNumberFormat="1" applyFont="1" applyFill="1" applyBorder="1" applyAlignment="1" applyProtection="1">
      <alignment horizontal="center"/>
      <protection locked="0"/>
    </xf>
    <xf numFmtId="170" fontId="4" fillId="14" borderId="1" xfId="0" applyNumberFormat="1" applyFont="1" applyFill="1" applyBorder="1" applyAlignment="1" applyProtection="1">
      <alignment horizontal="center"/>
      <protection/>
    </xf>
    <xf numFmtId="171" fontId="21" fillId="15" borderId="1" xfId="0" applyNumberFormat="1" applyFont="1" applyFill="1" applyBorder="1" applyAlignment="1" applyProtection="1">
      <alignment horizontal="center"/>
      <protection/>
    </xf>
    <xf numFmtId="0" fontId="14" fillId="7" borderId="0" xfId="0" applyFont="1" applyFill="1" applyBorder="1" applyAlignment="1" applyProtection="1">
      <alignment horizontal="center" vertical="center" wrapText="1"/>
      <protection/>
    </xf>
    <xf numFmtId="0" fontId="15" fillId="7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175" fontId="3" fillId="15" borderId="1" xfId="0" applyNumberFormat="1" applyFont="1" applyFill="1" applyBorder="1" applyAlignment="1" applyProtection="1">
      <alignment horizontal="center"/>
      <protection/>
    </xf>
    <xf numFmtId="175" fontId="3" fillId="15" borderId="0" xfId="0" applyNumberFormat="1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5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DB6AB"/>
      <rgbColor rgb="00FFFFCC"/>
      <rgbColor rgb="00CCFFFF"/>
      <rgbColor rgb="00660066"/>
      <rgbColor rgb="00FFD1D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FD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76200</xdr:rowOff>
    </xdr:from>
    <xdr:to>
      <xdr:col>1</xdr:col>
      <xdr:colOff>400050</xdr:colOff>
      <xdr:row>16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638175" y="238125"/>
          <a:ext cx="523875" cy="283845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76200</xdr:rowOff>
    </xdr:from>
    <xdr:to>
      <xdr:col>1</xdr:col>
      <xdr:colOff>400050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638175" y="400050"/>
          <a:ext cx="523875" cy="283845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76200</xdr:rowOff>
    </xdr:from>
    <xdr:to>
      <xdr:col>1</xdr:col>
      <xdr:colOff>400050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638175" y="400050"/>
          <a:ext cx="523875" cy="283845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76200</xdr:rowOff>
    </xdr:from>
    <xdr:to>
      <xdr:col>1</xdr:col>
      <xdr:colOff>400050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638175" y="76200"/>
          <a:ext cx="523875" cy="379095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76200</xdr:rowOff>
    </xdr:from>
    <xdr:to>
      <xdr:col>1</xdr:col>
      <xdr:colOff>400050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638175" y="76200"/>
          <a:ext cx="523875" cy="3057525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219075</xdr:rowOff>
    </xdr:from>
    <xdr:to>
      <xdr:col>0</xdr:col>
      <xdr:colOff>561975</xdr:colOff>
      <xdr:row>16</xdr:row>
      <xdr:rowOff>66675</xdr:rowOff>
    </xdr:to>
    <xdr:sp>
      <xdr:nvSpPr>
        <xdr:cNvPr id="1" name="AutoShape 1"/>
        <xdr:cNvSpPr>
          <a:spLocks/>
        </xdr:cNvSpPr>
      </xdr:nvSpPr>
      <xdr:spPr>
        <a:xfrm rot="5400000">
          <a:off x="161925" y="219075"/>
          <a:ext cx="400050" cy="325755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76200</xdr:rowOff>
    </xdr:from>
    <xdr:to>
      <xdr:col>1</xdr:col>
      <xdr:colOff>400050</xdr:colOff>
      <xdr:row>15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638175" y="76200"/>
          <a:ext cx="523875" cy="325755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171450</xdr:rowOff>
    </xdr:from>
    <xdr:to>
      <xdr:col>0</xdr:col>
      <xdr:colOff>600075</xdr:colOff>
      <xdr:row>15</xdr:row>
      <xdr:rowOff>219075</xdr:rowOff>
    </xdr:to>
    <xdr:sp>
      <xdr:nvSpPr>
        <xdr:cNvPr id="1" name="AutoShape 1"/>
        <xdr:cNvSpPr>
          <a:spLocks/>
        </xdr:cNvSpPr>
      </xdr:nvSpPr>
      <xdr:spPr>
        <a:xfrm rot="5400000">
          <a:off x="200025" y="171450"/>
          <a:ext cx="400050" cy="331470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/>
              </a:solidFill>
              <a:latin typeface="Californian FB"/>
              <a:cs typeface="Californian FB"/>
            </a:rPr>
            <a:t>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workbookViewId="0" topLeftCell="A1">
      <selection activeCell="B1" sqref="B1:C3"/>
    </sheetView>
  </sheetViews>
  <sheetFormatPr defaultColWidth="11.421875" defaultRowHeight="12.75"/>
  <cols>
    <col min="2" max="2" width="22.421875" style="0" customWidth="1"/>
    <col min="3" max="3" width="16.28125" style="0" customWidth="1"/>
  </cols>
  <sheetData>
    <row r="1" spans="1:3" ht="15.75">
      <c r="A1" s="50">
        <v>1</v>
      </c>
      <c r="B1" s="72" t="s">
        <v>78</v>
      </c>
      <c r="C1" s="73" t="s">
        <v>79</v>
      </c>
    </row>
    <row r="2" spans="1:3" ht="15.75">
      <c r="A2" s="50">
        <f aca="true" t="shared" si="0" ref="A2:A45">A1+1</f>
        <v>2</v>
      </c>
      <c r="B2" s="74" t="s">
        <v>46</v>
      </c>
      <c r="C2" s="73" t="s">
        <v>47</v>
      </c>
    </row>
    <row r="3" spans="1:3" ht="15.75">
      <c r="A3" s="50">
        <f t="shared" si="0"/>
        <v>3</v>
      </c>
      <c r="B3" s="74" t="s">
        <v>19</v>
      </c>
      <c r="C3" s="73" t="s">
        <v>30</v>
      </c>
    </row>
    <row r="4" spans="1:3" ht="12.75">
      <c r="A4" s="50">
        <f t="shared" si="0"/>
        <v>4</v>
      </c>
      <c r="B4" s="53" t="s">
        <v>74</v>
      </c>
      <c r="C4" s="69" t="s">
        <v>64</v>
      </c>
    </row>
    <row r="5" spans="1:3" ht="12.75">
      <c r="A5" s="50">
        <f t="shared" si="0"/>
        <v>5</v>
      </c>
      <c r="B5" s="53" t="s">
        <v>121</v>
      </c>
      <c r="C5" s="69" t="s">
        <v>122</v>
      </c>
    </row>
    <row r="6" spans="1:3" ht="12.75">
      <c r="A6" s="50">
        <f t="shared" si="0"/>
        <v>6</v>
      </c>
      <c r="B6" s="53" t="s">
        <v>19</v>
      </c>
      <c r="C6" s="69" t="s">
        <v>21</v>
      </c>
    </row>
    <row r="7" spans="1:3" ht="12.75">
      <c r="A7" s="50">
        <f t="shared" si="0"/>
        <v>7</v>
      </c>
      <c r="B7" s="53" t="s">
        <v>87</v>
      </c>
      <c r="C7" s="69" t="s">
        <v>88</v>
      </c>
    </row>
    <row r="8" spans="1:3" ht="12.75">
      <c r="A8" s="50">
        <f t="shared" si="0"/>
        <v>8</v>
      </c>
      <c r="B8" s="53" t="s">
        <v>23</v>
      </c>
      <c r="C8" s="69" t="s">
        <v>67</v>
      </c>
    </row>
    <row r="9" spans="1:3" ht="12.75">
      <c r="A9" s="50">
        <f t="shared" si="0"/>
        <v>9</v>
      </c>
      <c r="B9" s="53" t="s">
        <v>55</v>
      </c>
      <c r="C9" s="69" t="s">
        <v>72</v>
      </c>
    </row>
    <row r="10" spans="1:3" ht="12.75">
      <c r="A10" s="50">
        <f t="shared" si="0"/>
        <v>10</v>
      </c>
      <c r="B10" s="53" t="s">
        <v>73</v>
      </c>
      <c r="C10" s="69" t="s">
        <v>64</v>
      </c>
    </row>
    <row r="11" spans="1:3" ht="12.75">
      <c r="A11" s="50">
        <f t="shared" si="0"/>
        <v>11</v>
      </c>
      <c r="B11" s="53" t="s">
        <v>102</v>
      </c>
      <c r="C11" s="69" t="s">
        <v>103</v>
      </c>
    </row>
    <row r="12" spans="1:3" ht="12.75">
      <c r="A12" s="50">
        <f t="shared" si="0"/>
        <v>12</v>
      </c>
      <c r="B12" s="53" t="s">
        <v>81</v>
      </c>
      <c r="C12" s="69" t="s">
        <v>32</v>
      </c>
    </row>
    <row r="13" spans="1:6" ht="15.75">
      <c r="A13" s="50">
        <f t="shared" si="0"/>
        <v>13</v>
      </c>
      <c r="B13" s="53" t="s">
        <v>26</v>
      </c>
      <c r="C13" s="69" t="s">
        <v>27</v>
      </c>
      <c r="F13" s="71" t="s">
        <v>125</v>
      </c>
    </row>
    <row r="14" spans="1:3" ht="12.75">
      <c r="A14" s="50">
        <f t="shared" si="0"/>
        <v>14</v>
      </c>
      <c r="B14" s="53" t="s">
        <v>33</v>
      </c>
      <c r="C14" s="69" t="s">
        <v>34</v>
      </c>
    </row>
    <row r="15" spans="1:3" ht="12.75">
      <c r="A15" s="50">
        <f t="shared" si="0"/>
        <v>15</v>
      </c>
      <c r="B15" s="53" t="s">
        <v>63</v>
      </c>
      <c r="C15" s="69" t="s">
        <v>64</v>
      </c>
    </row>
    <row r="16" spans="1:3" ht="12.75">
      <c r="A16" s="50">
        <f t="shared" si="0"/>
        <v>16</v>
      </c>
      <c r="B16" s="68" t="s">
        <v>38</v>
      </c>
      <c r="C16" s="69" t="s">
        <v>39</v>
      </c>
    </row>
    <row r="17" spans="1:3" ht="12.75">
      <c r="A17" s="50">
        <f t="shared" si="0"/>
        <v>17</v>
      </c>
      <c r="B17" s="53" t="s">
        <v>91</v>
      </c>
      <c r="C17" s="69" t="s">
        <v>92</v>
      </c>
    </row>
    <row r="18" spans="1:3" ht="12.75">
      <c r="A18" s="50">
        <f t="shared" si="0"/>
        <v>18</v>
      </c>
      <c r="B18" s="53" t="s">
        <v>53</v>
      </c>
      <c r="C18" s="69" t="s">
        <v>94</v>
      </c>
    </row>
    <row r="19" spans="1:3" ht="12.75">
      <c r="A19" s="50">
        <f t="shared" si="0"/>
        <v>19</v>
      </c>
      <c r="B19" s="53" t="s">
        <v>75</v>
      </c>
      <c r="C19" s="69" t="s">
        <v>62</v>
      </c>
    </row>
    <row r="20" spans="1:3" ht="12.75">
      <c r="A20" s="50">
        <f t="shared" si="0"/>
        <v>20</v>
      </c>
      <c r="B20" s="53" t="s">
        <v>104</v>
      </c>
      <c r="C20" s="69" t="s">
        <v>29</v>
      </c>
    </row>
    <row r="21" spans="1:3" ht="12.75">
      <c r="A21" s="50">
        <f t="shared" si="0"/>
        <v>21</v>
      </c>
      <c r="B21" s="53" t="s">
        <v>46</v>
      </c>
      <c r="C21" s="69" t="s">
        <v>99</v>
      </c>
    </row>
    <row r="22" spans="1:3" ht="12.75">
      <c r="A22" s="50">
        <f t="shared" si="0"/>
        <v>22</v>
      </c>
      <c r="B22" s="68" t="s">
        <v>20</v>
      </c>
      <c r="C22" s="69" t="s">
        <v>48</v>
      </c>
    </row>
    <row r="23" spans="1:3" ht="12.75">
      <c r="A23" s="50">
        <f t="shared" si="0"/>
        <v>23</v>
      </c>
      <c r="B23" s="53" t="s">
        <v>82</v>
      </c>
      <c r="C23" s="69" t="s">
        <v>83</v>
      </c>
    </row>
    <row r="24" spans="1:3" ht="12.75">
      <c r="A24" s="50">
        <f t="shared" si="0"/>
        <v>24</v>
      </c>
      <c r="B24" s="64" t="s">
        <v>123</v>
      </c>
      <c r="C24" s="69" t="s">
        <v>124</v>
      </c>
    </row>
    <row r="25" spans="1:3" ht="12.75">
      <c r="A25" s="50">
        <f t="shared" si="0"/>
        <v>25</v>
      </c>
      <c r="B25" s="53" t="s">
        <v>65</v>
      </c>
      <c r="C25" s="69" t="s">
        <v>66</v>
      </c>
    </row>
    <row r="26" spans="1:3" ht="12.75">
      <c r="A26" s="50">
        <f t="shared" si="0"/>
        <v>26</v>
      </c>
      <c r="B26" s="53" t="s">
        <v>36</v>
      </c>
      <c r="C26" s="69" t="s">
        <v>37</v>
      </c>
    </row>
    <row r="27" spans="1:3" ht="12.75">
      <c r="A27" s="50">
        <f t="shared" si="0"/>
        <v>27</v>
      </c>
      <c r="B27" s="53" t="s">
        <v>24</v>
      </c>
      <c r="C27" s="69" t="s">
        <v>93</v>
      </c>
    </row>
    <row r="28" spans="1:3" ht="12.75">
      <c r="A28" s="50">
        <f t="shared" si="0"/>
        <v>28</v>
      </c>
      <c r="B28" s="53" t="s">
        <v>86</v>
      </c>
      <c r="C28" s="69" t="s">
        <v>22</v>
      </c>
    </row>
    <row r="29" spans="1:3" ht="12.75">
      <c r="A29" s="50">
        <f t="shared" si="0"/>
        <v>29</v>
      </c>
      <c r="B29" s="53" t="s">
        <v>53</v>
      </c>
      <c r="C29" s="69" t="s">
        <v>54</v>
      </c>
    </row>
    <row r="30" spans="1:3" ht="12.75">
      <c r="A30" s="50">
        <f t="shared" si="0"/>
        <v>30</v>
      </c>
      <c r="B30" s="53" t="s">
        <v>112</v>
      </c>
      <c r="C30" s="69" t="s">
        <v>113</v>
      </c>
    </row>
    <row r="31" spans="1:3" ht="12.75">
      <c r="A31" s="50">
        <f t="shared" si="0"/>
        <v>31</v>
      </c>
      <c r="B31" s="53" t="s">
        <v>89</v>
      </c>
      <c r="C31" s="69" t="s">
        <v>90</v>
      </c>
    </row>
    <row r="32" spans="1:3" ht="12.75">
      <c r="A32" s="50">
        <f t="shared" si="0"/>
        <v>32</v>
      </c>
      <c r="B32" s="68" t="s">
        <v>65</v>
      </c>
      <c r="C32" s="69" t="s">
        <v>80</v>
      </c>
    </row>
    <row r="33" spans="1:3" ht="12.75">
      <c r="A33" s="50">
        <f t="shared" si="0"/>
        <v>33</v>
      </c>
      <c r="B33" s="53" t="s">
        <v>97</v>
      </c>
      <c r="C33" s="69" t="s">
        <v>98</v>
      </c>
    </row>
    <row r="34" spans="1:3" ht="12.75">
      <c r="A34" s="50">
        <f t="shared" si="0"/>
        <v>34</v>
      </c>
      <c r="B34" s="68" t="s">
        <v>108</v>
      </c>
      <c r="C34" s="69" t="s">
        <v>109</v>
      </c>
    </row>
    <row r="35" spans="1:3" ht="12.75">
      <c r="A35" s="50">
        <f t="shared" si="0"/>
        <v>35</v>
      </c>
      <c r="B35" s="53" t="s">
        <v>86</v>
      </c>
      <c r="C35" s="69" t="s">
        <v>25</v>
      </c>
    </row>
    <row r="36" spans="1:3" ht="12.75">
      <c r="A36" s="50">
        <f t="shared" si="0"/>
        <v>36</v>
      </c>
      <c r="B36" s="53" t="s">
        <v>95</v>
      </c>
      <c r="C36" s="69" t="s">
        <v>64</v>
      </c>
    </row>
    <row r="37" spans="1:3" ht="12.75">
      <c r="A37" s="50">
        <f t="shared" si="0"/>
        <v>37</v>
      </c>
      <c r="B37" s="53" t="s">
        <v>100</v>
      </c>
      <c r="C37" s="69" t="s">
        <v>101</v>
      </c>
    </row>
    <row r="38" spans="1:3" ht="12.75">
      <c r="A38" s="50">
        <f t="shared" si="0"/>
        <v>38</v>
      </c>
      <c r="B38" s="53" t="s">
        <v>35</v>
      </c>
      <c r="C38" s="69" t="s">
        <v>64</v>
      </c>
    </row>
    <row r="39" spans="1:3" ht="12.75">
      <c r="A39" s="50">
        <f t="shared" si="0"/>
        <v>39</v>
      </c>
      <c r="B39" s="53" t="s">
        <v>84</v>
      </c>
      <c r="C39" s="69" t="s">
        <v>85</v>
      </c>
    </row>
    <row r="40" spans="1:3" ht="12.75">
      <c r="A40" s="50">
        <f t="shared" si="0"/>
        <v>40</v>
      </c>
      <c r="B40" s="68" t="s">
        <v>51</v>
      </c>
      <c r="C40" s="69" t="s">
        <v>52</v>
      </c>
    </row>
    <row r="41" spans="1:3" ht="12.75">
      <c r="A41" s="50">
        <f t="shared" si="0"/>
        <v>41</v>
      </c>
      <c r="B41" s="53" t="s">
        <v>96</v>
      </c>
      <c r="C41" s="70" t="s">
        <v>28</v>
      </c>
    </row>
    <row r="42" spans="1:3" ht="12.75">
      <c r="A42" s="50">
        <f t="shared" si="0"/>
        <v>42</v>
      </c>
      <c r="B42" s="53" t="s">
        <v>55</v>
      </c>
      <c r="C42" s="70" t="s">
        <v>56</v>
      </c>
    </row>
    <row r="43" spans="1:3" ht="12.75">
      <c r="A43" s="50">
        <f t="shared" si="0"/>
        <v>43</v>
      </c>
      <c r="B43" s="53" t="s">
        <v>49</v>
      </c>
      <c r="C43" s="70" t="s">
        <v>50</v>
      </c>
    </row>
    <row r="44" spans="1:3" ht="12.75">
      <c r="A44" s="50">
        <f t="shared" si="0"/>
        <v>44</v>
      </c>
      <c r="B44" s="53" t="s">
        <v>76</v>
      </c>
      <c r="C44" s="70" t="s">
        <v>77</v>
      </c>
    </row>
    <row r="45" spans="1:3" ht="12.75">
      <c r="A45" s="50">
        <f t="shared" si="0"/>
        <v>45</v>
      </c>
      <c r="B45" s="53" t="s">
        <v>59</v>
      </c>
      <c r="C45" s="70" t="s">
        <v>60</v>
      </c>
    </row>
    <row r="46" spans="1:3" ht="12.75">
      <c r="A46" s="50">
        <f aca="true" t="shared" si="1" ref="A46:A53">A45+1</f>
        <v>46</v>
      </c>
      <c r="B46" s="64" t="s">
        <v>105</v>
      </c>
      <c r="C46" s="70" t="s">
        <v>106</v>
      </c>
    </row>
    <row r="47" spans="1:3" ht="13.5">
      <c r="A47" s="50">
        <f t="shared" si="1"/>
        <v>47</v>
      </c>
      <c r="B47" s="51" t="s">
        <v>44</v>
      </c>
      <c r="C47" s="70" t="s">
        <v>45</v>
      </c>
    </row>
    <row r="48" spans="1:3" ht="12.75">
      <c r="A48" s="50">
        <f t="shared" si="1"/>
        <v>48</v>
      </c>
      <c r="B48" s="53" t="s">
        <v>70</v>
      </c>
      <c r="C48" s="70" t="s">
        <v>71</v>
      </c>
    </row>
    <row r="49" spans="1:3" ht="12.75">
      <c r="A49" s="50">
        <f t="shared" si="1"/>
        <v>49</v>
      </c>
      <c r="B49" s="53" t="s">
        <v>57</v>
      </c>
      <c r="C49" s="70" t="s">
        <v>58</v>
      </c>
    </row>
    <row r="50" spans="1:3" ht="12.75">
      <c r="A50" s="50">
        <f t="shared" si="1"/>
        <v>50</v>
      </c>
      <c r="B50" s="53" t="s">
        <v>110</v>
      </c>
      <c r="C50" s="70" t="s">
        <v>111</v>
      </c>
    </row>
    <row r="51" spans="1:3" ht="12.75">
      <c r="A51" s="50">
        <f t="shared" si="1"/>
        <v>51</v>
      </c>
      <c r="B51" s="53" t="s">
        <v>68</v>
      </c>
      <c r="C51" s="70" t="s">
        <v>69</v>
      </c>
    </row>
    <row r="52" spans="1:3" ht="12.75">
      <c r="A52" s="50">
        <f t="shared" si="1"/>
        <v>52</v>
      </c>
      <c r="B52" s="53" t="s">
        <v>61</v>
      </c>
      <c r="C52" s="70" t="s">
        <v>62</v>
      </c>
    </row>
    <row r="53" spans="1:3" ht="12.75">
      <c r="A53" s="50">
        <f t="shared" si="1"/>
        <v>53</v>
      </c>
      <c r="B53" s="53" t="s">
        <v>31</v>
      </c>
      <c r="C53" s="70" t="s">
        <v>107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C3:N6"/>
  <sheetViews>
    <sheetView zoomScale="120" zoomScaleNormal="120" workbookViewId="0" topLeftCell="C1">
      <selection activeCell="D4" sqref="D4:N5"/>
    </sheetView>
  </sheetViews>
  <sheetFormatPr defaultColWidth="11.421875" defaultRowHeight="12.75"/>
  <sheetData>
    <row r="3" spans="3:14" ht="25.5">
      <c r="C3" s="37"/>
      <c r="D3" s="28" t="s">
        <v>6</v>
      </c>
      <c r="E3" s="29" t="s">
        <v>0</v>
      </c>
      <c r="F3" s="29" t="s">
        <v>1</v>
      </c>
      <c r="G3" s="30" t="s">
        <v>10</v>
      </c>
      <c r="H3" s="31" t="s">
        <v>14</v>
      </c>
      <c r="I3" s="32" t="s">
        <v>3</v>
      </c>
      <c r="J3" s="33" t="s">
        <v>9</v>
      </c>
      <c r="K3" s="34" t="s">
        <v>8</v>
      </c>
      <c r="L3" s="35" t="s">
        <v>2</v>
      </c>
      <c r="M3" s="36" t="s">
        <v>40</v>
      </c>
      <c r="N3" s="38" t="s">
        <v>7</v>
      </c>
    </row>
    <row r="4" spans="3:14" ht="18">
      <c r="C4" s="42" t="s">
        <v>41</v>
      </c>
      <c r="D4" s="50">
        <v>119</v>
      </c>
      <c r="E4" s="53" t="s">
        <v>121</v>
      </c>
      <c r="F4" s="52" t="s">
        <v>122</v>
      </c>
      <c r="G4" s="54">
        <v>34129</v>
      </c>
      <c r="H4" s="55" t="s">
        <v>17</v>
      </c>
      <c r="I4" s="56" t="s">
        <v>4</v>
      </c>
      <c r="J4" s="57">
        <v>0.3951388888888886</v>
      </c>
      <c r="K4" s="58">
        <v>0.4319907407407408</v>
      </c>
      <c r="L4" s="59">
        <v>0.03685185185185219</v>
      </c>
      <c r="M4" s="66">
        <v>5</v>
      </c>
      <c r="N4" s="63">
        <v>15.150753768844082</v>
      </c>
    </row>
    <row r="5" spans="3:14" ht="18">
      <c r="C5" s="42" t="s">
        <v>42</v>
      </c>
      <c r="D5" s="50">
        <v>2</v>
      </c>
      <c r="E5" s="64" t="s">
        <v>123</v>
      </c>
      <c r="F5" s="61" t="s">
        <v>124</v>
      </c>
      <c r="G5" s="54">
        <v>33458</v>
      </c>
      <c r="H5" s="55" t="s">
        <v>17</v>
      </c>
      <c r="I5" s="56" t="s">
        <v>4</v>
      </c>
      <c r="J5" s="57">
        <v>0.3138888888888889</v>
      </c>
      <c r="K5" s="58">
        <v>0.3604513888888889</v>
      </c>
      <c r="L5" s="67">
        <v>0.0465625</v>
      </c>
      <c r="M5" s="66">
        <v>24</v>
      </c>
      <c r="N5" s="63">
        <v>11.9910514541387</v>
      </c>
    </row>
    <row r="6" spans="3:14" ht="18">
      <c r="C6" s="39" t="s">
        <v>43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4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C3:N6"/>
  <sheetViews>
    <sheetView workbookViewId="0" topLeftCell="C1">
      <selection activeCell="L13" sqref="L13"/>
    </sheetView>
  </sheetViews>
  <sheetFormatPr defaultColWidth="11.421875" defaultRowHeight="12.75"/>
  <sheetData>
    <row r="3" spans="3:14" ht="25.5">
      <c r="C3" s="37"/>
      <c r="D3" s="28" t="s">
        <v>6</v>
      </c>
      <c r="E3" s="29" t="s">
        <v>0</v>
      </c>
      <c r="F3" s="29" t="s">
        <v>1</v>
      </c>
      <c r="G3" s="30" t="s">
        <v>10</v>
      </c>
      <c r="H3" s="31" t="s">
        <v>14</v>
      </c>
      <c r="I3" s="32" t="s">
        <v>3</v>
      </c>
      <c r="J3" s="33" t="s">
        <v>9</v>
      </c>
      <c r="K3" s="34" t="s">
        <v>8</v>
      </c>
      <c r="L3" s="35" t="s">
        <v>2</v>
      </c>
      <c r="M3" s="36" t="s">
        <v>40</v>
      </c>
      <c r="N3" s="38" t="s">
        <v>7</v>
      </c>
    </row>
    <row r="4" spans="3:14" ht="18">
      <c r="C4" s="42" t="s">
        <v>41</v>
      </c>
      <c r="D4" s="50">
        <v>91</v>
      </c>
      <c r="E4" s="53" t="s">
        <v>46</v>
      </c>
      <c r="F4" s="52" t="s">
        <v>47</v>
      </c>
      <c r="G4" s="54">
        <v>33092</v>
      </c>
      <c r="H4" s="55" t="s">
        <v>17</v>
      </c>
      <c r="I4" s="56" t="s">
        <v>5</v>
      </c>
      <c r="J4" s="57">
        <v>0.3756944444444442</v>
      </c>
      <c r="K4" s="58">
        <v>0.41146990740740735</v>
      </c>
      <c r="L4" s="59">
        <v>0.035775462962963134</v>
      </c>
      <c r="M4" s="22"/>
      <c r="N4" s="63">
        <v>15.606599805887988</v>
      </c>
    </row>
    <row r="5" spans="3:14" ht="18">
      <c r="C5" s="39" t="s">
        <v>42</v>
      </c>
      <c r="D5" s="50">
        <v>89</v>
      </c>
      <c r="E5" s="51" t="s">
        <v>44</v>
      </c>
      <c r="F5" s="52" t="s">
        <v>45</v>
      </c>
      <c r="G5" s="54">
        <v>33108</v>
      </c>
      <c r="H5" s="55" t="s">
        <v>17</v>
      </c>
      <c r="I5" s="56" t="s">
        <v>5</v>
      </c>
      <c r="J5" s="57">
        <v>0.37430555555555534</v>
      </c>
      <c r="K5" s="58">
        <v>0.4317476851851852</v>
      </c>
      <c r="L5" s="59">
        <v>0.05744212962962986</v>
      </c>
      <c r="M5" s="43"/>
      <c r="N5" s="63">
        <v>9.71992746322785</v>
      </c>
    </row>
    <row r="6" spans="3:14" ht="18">
      <c r="C6" s="39" t="s">
        <v>43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4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C3:N9"/>
  <sheetViews>
    <sheetView zoomScale="130" zoomScaleNormal="130" workbookViewId="0" topLeftCell="D1">
      <selection activeCell="N4" sqref="N4:N9"/>
    </sheetView>
  </sheetViews>
  <sheetFormatPr defaultColWidth="11.421875" defaultRowHeight="12.75"/>
  <cols>
    <col min="5" max="5" width="15.140625" style="0" customWidth="1"/>
  </cols>
  <sheetData>
    <row r="3" spans="3:14" ht="25.5">
      <c r="C3" s="37"/>
      <c r="D3" s="28" t="s">
        <v>6</v>
      </c>
      <c r="E3" s="29" t="s">
        <v>0</v>
      </c>
      <c r="F3" s="29" t="s">
        <v>1</v>
      </c>
      <c r="G3" s="30" t="s">
        <v>10</v>
      </c>
      <c r="H3" s="31" t="s">
        <v>14</v>
      </c>
      <c r="I3" s="32" t="s">
        <v>3</v>
      </c>
      <c r="J3" s="33" t="s">
        <v>9</v>
      </c>
      <c r="K3" s="34" t="s">
        <v>8</v>
      </c>
      <c r="L3" s="35" t="s">
        <v>2</v>
      </c>
      <c r="M3" s="36" t="s">
        <v>40</v>
      </c>
      <c r="N3" s="38" t="s">
        <v>7</v>
      </c>
    </row>
    <row r="4" spans="3:14" ht="18">
      <c r="C4" s="42" t="s">
        <v>41</v>
      </c>
      <c r="D4" s="50">
        <v>8</v>
      </c>
      <c r="E4" s="68" t="s">
        <v>51</v>
      </c>
      <c r="F4" s="61" t="s">
        <v>52</v>
      </c>
      <c r="G4" s="54">
        <v>29749</v>
      </c>
      <c r="H4" s="55" t="s">
        <v>18</v>
      </c>
      <c r="I4" s="56" t="s">
        <v>11</v>
      </c>
      <c r="J4" s="57">
        <v>0.31805555555555554</v>
      </c>
      <c r="K4" s="58">
        <v>0.3715509259259259</v>
      </c>
      <c r="L4" s="59">
        <v>0.05349537037037039</v>
      </c>
      <c r="M4" s="65" t="s">
        <v>115</v>
      </c>
      <c r="N4" s="80">
        <v>10.43704024231934</v>
      </c>
    </row>
    <row r="5" spans="3:14" ht="18">
      <c r="C5" s="42" t="s">
        <v>42</v>
      </c>
      <c r="D5" s="50">
        <v>4</v>
      </c>
      <c r="E5" s="53" t="s">
        <v>49</v>
      </c>
      <c r="F5" s="61" t="s">
        <v>50</v>
      </c>
      <c r="G5" s="54">
        <v>28209</v>
      </c>
      <c r="H5" s="55" t="s">
        <v>18</v>
      </c>
      <c r="I5" s="56" t="s">
        <v>11</v>
      </c>
      <c r="J5" s="57">
        <v>0.31527777777777777</v>
      </c>
      <c r="K5" s="58">
        <v>0.37038194444444444</v>
      </c>
      <c r="L5" s="59">
        <v>0.055104166666666676</v>
      </c>
      <c r="M5" s="65" t="s">
        <v>116</v>
      </c>
      <c r="N5" s="80">
        <v>10.132325141776937</v>
      </c>
    </row>
    <row r="6" spans="3:14" ht="18">
      <c r="C6" s="39" t="s">
        <v>43</v>
      </c>
      <c r="D6" s="50">
        <v>61</v>
      </c>
      <c r="E6" s="53" t="s">
        <v>53</v>
      </c>
      <c r="F6" s="52" t="s">
        <v>54</v>
      </c>
      <c r="G6" s="54">
        <v>23730</v>
      </c>
      <c r="H6" s="55" t="s">
        <v>18</v>
      </c>
      <c r="I6" s="56" t="s">
        <v>12</v>
      </c>
      <c r="J6" s="57">
        <v>0.35486111111111096</v>
      </c>
      <c r="K6" s="58">
        <v>0.4033449074074074</v>
      </c>
      <c r="L6" s="59">
        <v>0.048483796296296455</v>
      </c>
      <c r="M6" s="27" t="s">
        <v>117</v>
      </c>
      <c r="N6" s="80">
        <v>11.51587491047979</v>
      </c>
    </row>
    <row r="7" spans="4:14" ht="12.75">
      <c r="D7" s="50">
        <v>63</v>
      </c>
      <c r="E7" s="53" t="s">
        <v>55</v>
      </c>
      <c r="F7" s="52" t="s">
        <v>56</v>
      </c>
      <c r="G7" s="54">
        <v>25021</v>
      </c>
      <c r="H7" s="55" t="s">
        <v>18</v>
      </c>
      <c r="I7" s="56" t="s">
        <v>12</v>
      </c>
      <c r="J7" s="57">
        <v>0.35625</v>
      </c>
      <c r="K7" s="58">
        <v>0.4106944444444445</v>
      </c>
      <c r="L7" s="59">
        <v>0.05444444444444463</v>
      </c>
      <c r="M7" t="s">
        <v>118</v>
      </c>
      <c r="N7" s="80">
        <v>10.255102040816292</v>
      </c>
    </row>
    <row r="8" spans="4:14" ht="12.75">
      <c r="D8" s="50">
        <v>106</v>
      </c>
      <c r="E8" s="53" t="s">
        <v>59</v>
      </c>
      <c r="F8" s="52" t="s">
        <v>60</v>
      </c>
      <c r="G8" s="54">
        <v>19564</v>
      </c>
      <c r="H8" s="55" t="s">
        <v>18</v>
      </c>
      <c r="I8" s="56" t="s">
        <v>12</v>
      </c>
      <c r="J8" s="57">
        <v>0.38611111111111085</v>
      </c>
      <c r="K8" s="58">
        <v>0.44166666666666665</v>
      </c>
      <c r="L8" s="59">
        <v>0.05555555555555555</v>
      </c>
      <c r="M8" t="s">
        <v>119</v>
      </c>
      <c r="N8" s="80">
        <v>10.08</v>
      </c>
    </row>
    <row r="9" spans="4:14" ht="12.75">
      <c r="D9" s="50">
        <v>100</v>
      </c>
      <c r="E9" s="53" t="s">
        <v>57</v>
      </c>
      <c r="F9" s="52" t="s">
        <v>58</v>
      </c>
      <c r="G9" s="54">
        <v>21374</v>
      </c>
      <c r="H9" s="55" t="s">
        <v>18</v>
      </c>
      <c r="I9" s="56" t="s">
        <v>12</v>
      </c>
      <c r="J9" s="57">
        <v>0.3819444444444442</v>
      </c>
      <c r="K9" s="58">
        <v>0.4408564814814815</v>
      </c>
      <c r="L9" s="59">
        <v>0.05891203703703729</v>
      </c>
      <c r="M9" t="s">
        <v>120</v>
      </c>
      <c r="N9" s="81">
        <v>9.477406679764202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C1:N28"/>
  <sheetViews>
    <sheetView zoomScale="130" zoomScaleNormal="130" workbookViewId="0" topLeftCell="A1">
      <selection activeCell="F17" sqref="F17"/>
    </sheetView>
  </sheetViews>
  <sheetFormatPr defaultColWidth="11.421875" defaultRowHeight="12.75"/>
  <cols>
    <col min="4" max="4" width="11.57421875" style="0" bestFit="1" customWidth="1"/>
    <col min="5" max="5" width="16.00390625" style="0" customWidth="1"/>
    <col min="6" max="6" width="13.57421875" style="0" customWidth="1"/>
    <col min="7" max="7" width="12.7109375" style="0" bestFit="1" customWidth="1"/>
    <col min="10" max="12" width="11.57421875" style="0" bestFit="1" customWidth="1"/>
    <col min="14" max="14" width="13.8515625" style="0" customWidth="1"/>
  </cols>
  <sheetData>
    <row r="1" spans="3:14" ht="25.5">
      <c r="C1" s="37"/>
      <c r="D1" s="28" t="s">
        <v>6</v>
      </c>
      <c r="E1" s="29" t="s">
        <v>0</v>
      </c>
      <c r="F1" s="29" t="s">
        <v>1</v>
      </c>
      <c r="G1" s="30" t="s">
        <v>10</v>
      </c>
      <c r="H1" s="31" t="s">
        <v>14</v>
      </c>
      <c r="I1" s="32" t="s">
        <v>3</v>
      </c>
      <c r="J1" s="33" t="s">
        <v>9</v>
      </c>
      <c r="K1" s="34" t="s">
        <v>8</v>
      </c>
      <c r="L1" s="35" t="s">
        <v>2</v>
      </c>
      <c r="M1" s="36" t="s">
        <v>40</v>
      </c>
      <c r="N1" s="38" t="s">
        <v>7</v>
      </c>
    </row>
    <row r="2" spans="3:14" ht="12.75">
      <c r="C2" s="37"/>
      <c r="D2" s="28"/>
      <c r="E2" s="29"/>
      <c r="F2" s="29"/>
      <c r="G2" s="30"/>
      <c r="H2" s="31"/>
      <c r="I2" s="32"/>
      <c r="J2" s="33"/>
      <c r="K2" s="34"/>
      <c r="L2" s="35"/>
      <c r="M2" s="77"/>
      <c r="N2" s="78"/>
    </row>
    <row r="3" spans="3:14" ht="18">
      <c r="C3" s="42">
        <v>1</v>
      </c>
      <c r="D3" s="28"/>
      <c r="E3" s="53" t="s">
        <v>23</v>
      </c>
      <c r="F3" s="69" t="s">
        <v>67</v>
      </c>
      <c r="G3" s="54">
        <v>30521</v>
      </c>
      <c r="H3" s="55" t="s">
        <v>17</v>
      </c>
      <c r="I3" s="56" t="s">
        <v>12</v>
      </c>
      <c r="J3" s="57">
        <v>0.3340277777777777</v>
      </c>
      <c r="K3" s="58">
        <v>0.37318287037037035</v>
      </c>
      <c r="L3" s="75">
        <v>0.039155092592592644</v>
      </c>
      <c r="M3" s="7"/>
      <c r="N3" s="76">
        <v>14.259532958912189</v>
      </c>
    </row>
    <row r="4" spans="3:14" ht="18">
      <c r="C4" s="42">
        <v>2</v>
      </c>
      <c r="D4" s="50" t="s">
        <v>114</v>
      </c>
      <c r="E4" s="53" t="s">
        <v>26</v>
      </c>
      <c r="F4" s="61" t="s">
        <v>27</v>
      </c>
      <c r="G4" s="54">
        <v>29227</v>
      </c>
      <c r="H4" s="55" t="s">
        <v>17</v>
      </c>
      <c r="I4" s="56" t="s">
        <v>11</v>
      </c>
      <c r="J4" s="57">
        <v>0.39444444444444415</v>
      </c>
      <c r="K4" s="58">
        <v>0.4384722222222222</v>
      </c>
      <c r="L4" s="59">
        <v>0.044027777777778054</v>
      </c>
      <c r="M4" s="1"/>
      <c r="N4" s="63">
        <v>12.681388012618216</v>
      </c>
    </row>
    <row r="5" spans="3:14" ht="18">
      <c r="C5" s="42">
        <v>3</v>
      </c>
      <c r="D5" s="50" t="s">
        <v>114</v>
      </c>
      <c r="E5" s="60" t="s">
        <v>38</v>
      </c>
      <c r="F5" s="61" t="s">
        <v>39</v>
      </c>
      <c r="G5" s="54">
        <v>29224</v>
      </c>
      <c r="H5" s="55" t="s">
        <v>17</v>
      </c>
      <c r="I5" s="56" t="s">
        <v>11</v>
      </c>
      <c r="J5" s="57">
        <v>0.3319444444444444</v>
      </c>
      <c r="K5" s="58">
        <v>0.3763888888888889</v>
      </c>
      <c r="L5" s="59">
        <v>0.04444444444444451</v>
      </c>
      <c r="M5" s="1"/>
      <c r="N5" s="63">
        <v>12.5625</v>
      </c>
    </row>
    <row r="6" spans="3:14" ht="18">
      <c r="C6" s="39">
        <v>4</v>
      </c>
      <c r="D6" s="50" t="s">
        <v>114</v>
      </c>
      <c r="E6" s="60" t="s">
        <v>20</v>
      </c>
      <c r="F6" s="52" t="s">
        <v>48</v>
      </c>
      <c r="G6" s="54">
        <v>30015</v>
      </c>
      <c r="H6" s="55" t="s">
        <v>17</v>
      </c>
      <c r="I6" s="56" t="s">
        <v>11</v>
      </c>
      <c r="J6" s="57">
        <v>0.33472222222222214</v>
      </c>
      <c r="K6" s="58">
        <v>0.3804050925925926</v>
      </c>
      <c r="L6" s="59">
        <v>0.04568287037037044</v>
      </c>
      <c r="M6" s="1"/>
      <c r="N6" s="63">
        <v>12.221940714466664</v>
      </c>
    </row>
    <row r="7" spans="4:14" ht="15.75">
      <c r="D7" s="2"/>
      <c r="E7" s="3"/>
      <c r="F7" s="3"/>
      <c r="G7" s="4"/>
      <c r="H7" s="49"/>
      <c r="I7" s="3"/>
      <c r="J7" s="5"/>
      <c r="K7" s="5"/>
      <c r="L7" s="6"/>
      <c r="M7" s="2"/>
      <c r="N7" s="3"/>
    </row>
    <row r="8" spans="3:14" ht="18">
      <c r="C8" s="39"/>
      <c r="D8" s="2"/>
      <c r="E8" s="3"/>
      <c r="F8" s="3"/>
      <c r="G8" s="4"/>
      <c r="H8" s="49"/>
      <c r="I8" s="3"/>
      <c r="J8" s="5"/>
      <c r="K8" s="5"/>
      <c r="L8" s="6"/>
      <c r="M8" s="2"/>
      <c r="N8" s="3"/>
    </row>
    <row r="9" spans="3:14" ht="18">
      <c r="C9" s="39"/>
      <c r="D9" s="2"/>
      <c r="E9" s="3"/>
      <c r="F9" s="3"/>
      <c r="G9" s="4"/>
      <c r="H9" s="49"/>
      <c r="I9" s="3"/>
      <c r="J9" s="5"/>
      <c r="K9" s="5"/>
      <c r="L9" s="6"/>
      <c r="M9" s="2"/>
      <c r="N9" s="3"/>
    </row>
    <row r="10" spans="3:14" ht="18">
      <c r="C10" s="39"/>
      <c r="D10" s="2"/>
      <c r="E10" s="3"/>
      <c r="F10" s="3"/>
      <c r="G10" s="4"/>
      <c r="H10" s="49"/>
      <c r="I10" s="3"/>
      <c r="J10" s="5"/>
      <c r="K10" s="5"/>
      <c r="L10" s="6"/>
      <c r="M10" s="2"/>
      <c r="N10" s="3"/>
    </row>
    <row r="11" spans="3:14" ht="18">
      <c r="C11" s="39"/>
      <c r="D11" s="2"/>
      <c r="E11" s="3"/>
      <c r="F11" s="3"/>
      <c r="G11" s="4"/>
      <c r="H11" s="49"/>
      <c r="I11" s="3"/>
      <c r="J11" s="5"/>
      <c r="K11" s="5"/>
      <c r="L11" s="6"/>
      <c r="M11" s="2"/>
      <c r="N11" s="3"/>
    </row>
    <row r="12" spans="3:14" ht="18">
      <c r="C12" s="39"/>
      <c r="D12" s="2"/>
      <c r="E12" s="3"/>
      <c r="F12" s="3"/>
      <c r="G12" s="4"/>
      <c r="H12" s="49"/>
      <c r="I12" s="3"/>
      <c r="J12" s="5"/>
      <c r="K12" s="5"/>
      <c r="L12" s="6"/>
      <c r="M12" s="2"/>
      <c r="N12" s="3"/>
    </row>
    <row r="13" spans="3:14" ht="15.75"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0"/>
    </row>
    <row r="14" spans="3:14" ht="15.75">
      <c r="C14" s="4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0"/>
    </row>
    <row r="15" spans="3:14" ht="15.75">
      <c r="C15" s="4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0"/>
    </row>
    <row r="16" spans="3:14" ht="15.75">
      <c r="C16" s="41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0"/>
    </row>
    <row r="17" spans="3:14" ht="15.75">
      <c r="C17" s="4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0"/>
    </row>
    <row r="18" spans="3:14" ht="15.75">
      <c r="C18" s="4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0"/>
    </row>
    <row r="19" spans="3:14" ht="15.75">
      <c r="C19" s="4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0"/>
    </row>
    <row r="20" spans="3:14" ht="15.75">
      <c r="C20" s="4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0"/>
    </row>
    <row r="21" spans="3:14" ht="15.75">
      <c r="C21" s="4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0"/>
    </row>
    <row r="22" spans="3:14" ht="15.75">
      <c r="C22" s="4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0"/>
    </row>
    <row r="23" spans="3:14" ht="15.75">
      <c r="C23" s="4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0"/>
    </row>
    <row r="24" spans="3:14" ht="15.75">
      <c r="C24" s="4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0"/>
    </row>
    <row r="25" spans="3:14" ht="15.75">
      <c r="C25" s="4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0"/>
    </row>
    <row r="26" spans="3:14" ht="15.75">
      <c r="C26" s="4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0"/>
    </row>
    <row r="27" spans="3:14" ht="15.75">
      <c r="C27" s="41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0"/>
    </row>
    <row r="28" spans="3:14" ht="15.75">
      <c r="C28" s="4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C1:N25"/>
  <sheetViews>
    <sheetView zoomScale="120" zoomScaleNormal="120" workbookViewId="0" topLeftCell="C1">
      <selection activeCell="C15" sqref="C15"/>
    </sheetView>
  </sheetViews>
  <sheetFormatPr defaultColWidth="11.421875" defaultRowHeight="12.75"/>
  <cols>
    <col min="3" max="3" width="19.28125" style="0" customWidth="1"/>
    <col min="5" max="5" width="18.140625" style="0" customWidth="1"/>
    <col min="7" max="7" width="13.421875" style="0" customWidth="1"/>
  </cols>
  <sheetData>
    <row r="1" spans="3:14" ht="25.5">
      <c r="C1" s="37"/>
      <c r="D1" s="28" t="s">
        <v>6</v>
      </c>
      <c r="E1" s="29" t="s">
        <v>0</v>
      </c>
      <c r="F1" s="29" t="s">
        <v>1</v>
      </c>
      <c r="G1" s="30" t="s">
        <v>10</v>
      </c>
      <c r="H1" s="31" t="s">
        <v>14</v>
      </c>
      <c r="I1" s="32" t="s">
        <v>3</v>
      </c>
      <c r="J1" s="33" t="s">
        <v>9</v>
      </c>
      <c r="K1" s="34" t="s">
        <v>8</v>
      </c>
      <c r="L1" s="35" t="s">
        <v>2</v>
      </c>
      <c r="M1" s="36" t="s">
        <v>40</v>
      </c>
      <c r="N1" s="38" t="s">
        <v>7</v>
      </c>
    </row>
    <row r="2" spans="3:14" ht="18">
      <c r="C2" s="42" t="s">
        <v>41</v>
      </c>
      <c r="D2" s="50">
        <v>115</v>
      </c>
      <c r="E2" s="68" t="s">
        <v>78</v>
      </c>
      <c r="F2" s="69" t="s">
        <v>79</v>
      </c>
      <c r="G2" s="54">
        <v>27316</v>
      </c>
      <c r="H2" s="55" t="s">
        <v>17</v>
      </c>
      <c r="I2" s="56" t="s">
        <v>12</v>
      </c>
      <c r="J2" s="57">
        <v>0.3923611111111108</v>
      </c>
      <c r="K2" s="58">
        <v>0.4270717592592593</v>
      </c>
      <c r="L2" s="75">
        <v>0.03471064814814845</v>
      </c>
      <c r="M2" s="7"/>
      <c r="N2" s="76">
        <v>16.085361787262283</v>
      </c>
    </row>
    <row r="3" spans="3:14" ht="18">
      <c r="C3" s="42" t="s">
        <v>42</v>
      </c>
      <c r="D3" s="50">
        <v>94</v>
      </c>
      <c r="E3" s="53" t="s">
        <v>19</v>
      </c>
      <c r="F3" s="69" t="s">
        <v>126</v>
      </c>
      <c r="G3" s="54">
        <v>28406</v>
      </c>
      <c r="H3" s="55" t="s">
        <v>17</v>
      </c>
      <c r="I3" s="56" t="s">
        <v>12</v>
      </c>
      <c r="J3" s="57">
        <v>0.37777777777777755</v>
      </c>
      <c r="K3" s="58">
        <v>0.41381944444444446</v>
      </c>
      <c r="L3" s="75">
        <v>0.036041666666666916</v>
      </c>
      <c r="M3" s="7"/>
      <c r="N3" s="76">
        <v>15.49132947976868</v>
      </c>
    </row>
    <row r="4" spans="3:14" ht="18">
      <c r="C4" s="42" t="s">
        <v>43</v>
      </c>
      <c r="D4" s="50">
        <v>81</v>
      </c>
      <c r="E4" s="53" t="s">
        <v>74</v>
      </c>
      <c r="F4" s="69" t="s">
        <v>64</v>
      </c>
      <c r="G4" s="54">
        <v>27080</v>
      </c>
      <c r="H4" s="55" t="s">
        <v>17</v>
      </c>
      <c r="I4" s="56" t="s">
        <v>12</v>
      </c>
      <c r="J4" s="57">
        <v>0.36875</v>
      </c>
      <c r="K4" s="58">
        <v>0.40512731481481484</v>
      </c>
      <c r="L4" s="75">
        <v>0.03637731481481504</v>
      </c>
      <c r="M4" s="7"/>
      <c r="N4" s="76">
        <v>15.348393254851956</v>
      </c>
    </row>
    <row r="5" spans="3:14" ht="15.75">
      <c r="C5" s="79">
        <v>4</v>
      </c>
      <c r="D5" s="50">
        <v>64</v>
      </c>
      <c r="E5" s="53" t="s">
        <v>55</v>
      </c>
      <c r="F5" s="70" t="s">
        <v>72</v>
      </c>
      <c r="G5" s="54">
        <v>24884</v>
      </c>
      <c r="H5" s="55" t="s">
        <v>17</v>
      </c>
      <c r="I5" s="56" t="s">
        <v>12</v>
      </c>
      <c r="J5" s="57">
        <v>0.3569444444444443</v>
      </c>
      <c r="K5" s="58">
        <v>0.3963310185185185</v>
      </c>
      <c r="L5" s="75">
        <v>0.0393865740740742</v>
      </c>
      <c r="M5" s="7"/>
      <c r="N5" s="76">
        <v>14.175727299441625</v>
      </c>
    </row>
    <row r="6" spans="3:14" ht="15.75">
      <c r="C6" s="41">
        <v>5</v>
      </c>
      <c r="D6" s="50">
        <v>65</v>
      </c>
      <c r="E6" s="53" t="s">
        <v>73</v>
      </c>
      <c r="F6" s="70" t="s">
        <v>64</v>
      </c>
      <c r="G6" s="54">
        <v>26821</v>
      </c>
      <c r="H6" s="55" t="s">
        <v>17</v>
      </c>
      <c r="I6" s="56" t="s">
        <v>12</v>
      </c>
      <c r="J6" s="57">
        <v>0.35763888888888873</v>
      </c>
      <c r="K6" s="58">
        <v>0.3978703703703704</v>
      </c>
      <c r="L6" s="75">
        <v>0.040231481481481646</v>
      </c>
      <c r="M6" s="7"/>
      <c r="N6" s="76">
        <v>13.878020713463696</v>
      </c>
    </row>
    <row r="7" spans="3:14" ht="15.75">
      <c r="C7" s="41">
        <v>6</v>
      </c>
      <c r="D7" s="50">
        <v>15</v>
      </c>
      <c r="E7" s="53" t="s">
        <v>63</v>
      </c>
      <c r="F7" s="70" t="s">
        <v>64</v>
      </c>
      <c r="G7" s="54">
        <v>27012</v>
      </c>
      <c r="H7" s="55" t="s">
        <v>17</v>
      </c>
      <c r="I7" s="56" t="s">
        <v>12</v>
      </c>
      <c r="J7" s="57">
        <v>0.32291666666666663</v>
      </c>
      <c r="K7" s="58">
        <v>0.3670601851851852</v>
      </c>
      <c r="L7" s="75">
        <v>0.044143518518518554</v>
      </c>
      <c r="M7" s="1"/>
      <c r="N7" s="76">
        <v>12.64813843733612</v>
      </c>
    </row>
    <row r="8" spans="3:14" ht="15.75">
      <c r="C8" s="41">
        <v>7</v>
      </c>
      <c r="D8" s="50">
        <v>88</v>
      </c>
      <c r="E8" s="53" t="s">
        <v>75</v>
      </c>
      <c r="F8" s="70" t="s">
        <v>62</v>
      </c>
      <c r="G8" s="54">
        <v>24898</v>
      </c>
      <c r="H8" s="55" t="s">
        <v>17</v>
      </c>
      <c r="I8" s="56" t="s">
        <v>12</v>
      </c>
      <c r="J8" s="57">
        <v>0.3736111111111109</v>
      </c>
      <c r="K8" s="58">
        <v>0.41862268518518514</v>
      </c>
      <c r="L8" s="75">
        <v>0.045011574074074245</v>
      </c>
      <c r="M8" s="7"/>
      <c r="N8" s="76">
        <v>12.404217022370743</v>
      </c>
    </row>
    <row r="9" spans="3:14" ht="15.75">
      <c r="C9" s="41">
        <v>8</v>
      </c>
      <c r="D9" s="50">
        <v>30</v>
      </c>
      <c r="E9" s="53" t="s">
        <v>65</v>
      </c>
      <c r="F9" s="70" t="s">
        <v>66</v>
      </c>
      <c r="G9" s="54">
        <v>20494</v>
      </c>
      <c r="H9" s="55" t="s">
        <v>17</v>
      </c>
      <c r="I9" s="56" t="s">
        <v>12</v>
      </c>
      <c r="J9" s="57">
        <v>0.33333333333333326</v>
      </c>
      <c r="K9" s="58">
        <v>0.38105324074074076</v>
      </c>
      <c r="L9" s="75">
        <v>0.0477199074074075</v>
      </c>
      <c r="M9" s="1"/>
      <c r="N9" s="76">
        <v>11.700218287654598</v>
      </c>
    </row>
    <row r="10" spans="3:14" ht="15.75">
      <c r="C10" s="41">
        <v>9</v>
      </c>
      <c r="D10" s="50">
        <v>105</v>
      </c>
      <c r="E10" s="53" t="s">
        <v>36</v>
      </c>
      <c r="F10" s="70" t="s">
        <v>37</v>
      </c>
      <c r="G10" s="54">
        <v>25833</v>
      </c>
      <c r="H10" s="55" t="s">
        <v>17</v>
      </c>
      <c r="I10" s="56" t="s">
        <v>12</v>
      </c>
      <c r="J10" s="57">
        <v>0.3854166666666664</v>
      </c>
      <c r="K10" s="58">
        <v>0.4331481481481481</v>
      </c>
      <c r="L10" s="75">
        <v>0.04773148148148171</v>
      </c>
      <c r="M10" s="7"/>
      <c r="N10" s="76">
        <v>11.697381183317113</v>
      </c>
    </row>
    <row r="11" spans="3:14" ht="15.75">
      <c r="C11" s="41">
        <v>10</v>
      </c>
      <c r="D11" s="50">
        <v>101</v>
      </c>
      <c r="E11" s="53" t="s">
        <v>76</v>
      </c>
      <c r="F11" s="70" t="s">
        <v>77</v>
      </c>
      <c r="G11" s="54">
        <v>26744</v>
      </c>
      <c r="H11" s="55" t="s">
        <v>17</v>
      </c>
      <c r="I11" s="56" t="s">
        <v>12</v>
      </c>
      <c r="J11" s="57">
        <v>0.38263888888888864</v>
      </c>
      <c r="K11" s="58">
        <v>0.43809027777777776</v>
      </c>
      <c r="L11" s="75">
        <v>0.05545138888888912</v>
      </c>
      <c r="M11" s="7"/>
      <c r="N11" s="76">
        <v>10.068879148403214</v>
      </c>
    </row>
    <row r="12" spans="3:14" ht="15.75">
      <c r="C12" s="41">
        <v>11</v>
      </c>
      <c r="D12" s="50">
        <v>59</v>
      </c>
      <c r="E12" s="53" t="s">
        <v>70</v>
      </c>
      <c r="F12" s="70" t="s">
        <v>71</v>
      </c>
      <c r="G12" s="54">
        <v>27567</v>
      </c>
      <c r="H12" s="55" t="s">
        <v>17</v>
      </c>
      <c r="I12" s="56" t="s">
        <v>12</v>
      </c>
      <c r="J12" s="57">
        <v>0.3534722222222221</v>
      </c>
      <c r="K12" s="58">
        <v>0.4112615740740741</v>
      </c>
      <c r="L12" s="75">
        <v>0.05778935185185202</v>
      </c>
      <c r="M12" s="7"/>
      <c r="N12" s="76">
        <v>9.661526136591199</v>
      </c>
    </row>
    <row r="13" spans="3:14" ht="15.75">
      <c r="C13" s="41">
        <v>12</v>
      </c>
      <c r="D13" s="50">
        <v>50</v>
      </c>
      <c r="E13" s="53" t="s">
        <v>68</v>
      </c>
      <c r="F13" s="70" t="s">
        <v>69</v>
      </c>
      <c r="G13" s="54">
        <v>28058</v>
      </c>
      <c r="H13" s="55" t="s">
        <v>17</v>
      </c>
      <c r="I13" s="56" t="s">
        <v>12</v>
      </c>
      <c r="J13" s="57">
        <v>0.3472222222222221</v>
      </c>
      <c r="K13" s="58">
        <v>0.4159837962962963</v>
      </c>
      <c r="L13" s="75">
        <v>0.06876157407407418</v>
      </c>
      <c r="M13" s="7"/>
      <c r="N13" s="76">
        <v>8.119845143915153</v>
      </c>
    </row>
    <row r="14" spans="3:14" ht="15.75">
      <c r="C14" s="41">
        <v>13</v>
      </c>
      <c r="D14" s="50">
        <v>5</v>
      </c>
      <c r="E14" s="53" t="s">
        <v>61</v>
      </c>
      <c r="F14" s="70" t="s">
        <v>62</v>
      </c>
      <c r="G14" s="54">
        <v>28354</v>
      </c>
      <c r="H14" s="55" t="s">
        <v>17</v>
      </c>
      <c r="I14" s="56" t="s">
        <v>12</v>
      </c>
      <c r="J14" s="57">
        <v>0.3159722222222222</v>
      </c>
      <c r="K14" s="58">
        <v>0.3852199074074074</v>
      </c>
      <c r="L14" s="75">
        <v>0.0692476851851852</v>
      </c>
      <c r="M14" s="1"/>
      <c r="N14" s="76">
        <v>8.062844726725722</v>
      </c>
    </row>
    <row r="15" spans="3:14" ht="15.75">
      <c r="C15" s="41"/>
      <c r="D15" s="7"/>
      <c r="E15" s="8"/>
      <c r="F15" s="8"/>
      <c r="G15" s="9"/>
      <c r="H15" s="46"/>
      <c r="I15" s="8"/>
      <c r="J15" s="10"/>
      <c r="K15" s="10"/>
      <c r="L15" s="11"/>
      <c r="M15" s="7"/>
      <c r="N15" s="8"/>
    </row>
    <row r="16" spans="3:14" ht="15.75">
      <c r="C16" s="41"/>
      <c r="D16" s="7"/>
      <c r="E16" s="8"/>
      <c r="F16" s="8"/>
      <c r="G16" s="9"/>
      <c r="H16" s="46"/>
      <c r="I16" s="8"/>
      <c r="J16" s="10"/>
      <c r="K16" s="10"/>
      <c r="L16" s="11"/>
      <c r="M16" s="7"/>
      <c r="N16" s="8"/>
    </row>
    <row r="17" spans="3:14" ht="15.75">
      <c r="C17" s="41"/>
      <c r="D17" s="7"/>
      <c r="E17" s="8"/>
      <c r="F17" s="8"/>
      <c r="G17" s="9"/>
      <c r="H17" s="46"/>
      <c r="I17" s="8"/>
      <c r="J17" s="10"/>
      <c r="K17" s="10"/>
      <c r="L17" s="11"/>
      <c r="M17" s="7"/>
      <c r="N17" s="8"/>
    </row>
    <row r="18" spans="3:14" ht="15.75">
      <c r="C18" s="41"/>
      <c r="D18" s="7"/>
      <c r="E18" s="8"/>
      <c r="F18" s="8"/>
      <c r="G18" s="9"/>
      <c r="H18" s="46"/>
      <c r="I18" s="8"/>
      <c r="J18" s="10"/>
      <c r="K18" s="10"/>
      <c r="L18" s="11"/>
      <c r="M18" s="7"/>
      <c r="N18" s="8"/>
    </row>
    <row r="19" spans="3:14" ht="15.75">
      <c r="C19" s="41"/>
      <c r="D19" s="7"/>
      <c r="E19" s="8"/>
      <c r="F19" s="8"/>
      <c r="G19" s="9"/>
      <c r="H19" s="46"/>
      <c r="I19" s="8"/>
      <c r="J19" s="10"/>
      <c r="K19" s="10"/>
      <c r="L19" s="11"/>
      <c r="M19" s="7"/>
      <c r="N19" s="8"/>
    </row>
    <row r="20" spans="3:14" ht="15.75">
      <c r="C20" s="41"/>
      <c r="D20" s="7"/>
      <c r="E20" s="8"/>
      <c r="F20" s="8"/>
      <c r="G20" s="9"/>
      <c r="H20" s="46"/>
      <c r="I20" s="8"/>
      <c r="J20" s="10"/>
      <c r="K20" s="10"/>
      <c r="L20" s="11"/>
      <c r="M20" s="7"/>
      <c r="N20" s="8"/>
    </row>
    <row r="21" spans="3:14" ht="15.75">
      <c r="C21" s="41"/>
      <c r="D21" s="7"/>
      <c r="E21" s="8"/>
      <c r="F21" s="8"/>
      <c r="G21" s="9"/>
      <c r="H21" s="46"/>
      <c r="I21" s="8"/>
      <c r="J21" s="10"/>
      <c r="K21" s="10"/>
      <c r="L21" s="11"/>
      <c r="M21" s="7"/>
      <c r="N21" s="8"/>
    </row>
    <row r="22" spans="3:14" ht="15.75">
      <c r="C22" s="4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0"/>
    </row>
    <row r="23" spans="3:14" ht="15.75">
      <c r="C23" s="4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0"/>
    </row>
    <row r="24" spans="3:14" ht="15.75">
      <c r="C24" s="4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0"/>
    </row>
    <row r="25" spans="3:14" ht="15.75">
      <c r="C25" s="4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0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6"/>
  <sheetViews>
    <sheetView zoomScale="140" zoomScaleNormal="140" workbookViewId="0" topLeftCell="C1">
      <selection activeCell="E2" sqref="E2"/>
    </sheetView>
  </sheetViews>
  <sheetFormatPr defaultColWidth="11.421875" defaultRowHeight="12.75"/>
  <cols>
    <col min="4" max="4" width="16.57421875" style="0" customWidth="1"/>
    <col min="5" max="5" width="15.00390625" style="0" customWidth="1"/>
    <col min="6" max="6" width="14.7109375" style="0" customWidth="1"/>
    <col min="13" max="13" width="14.00390625" style="0" customWidth="1"/>
  </cols>
  <sheetData>
    <row r="1" spans="2:13" ht="25.5">
      <c r="B1" s="37"/>
      <c r="C1" s="28" t="s">
        <v>6</v>
      </c>
      <c r="D1" s="29" t="s">
        <v>0</v>
      </c>
      <c r="E1" s="29" t="s">
        <v>1</v>
      </c>
      <c r="F1" s="30" t="s">
        <v>10</v>
      </c>
      <c r="G1" s="31" t="s">
        <v>14</v>
      </c>
      <c r="H1" s="32" t="s">
        <v>3</v>
      </c>
      <c r="I1" s="33" t="s">
        <v>9</v>
      </c>
      <c r="J1" s="34" t="s">
        <v>8</v>
      </c>
      <c r="K1" s="35" t="s">
        <v>2</v>
      </c>
      <c r="L1" s="36" t="s">
        <v>40</v>
      </c>
      <c r="M1" s="38" t="s">
        <v>7</v>
      </c>
    </row>
    <row r="2" spans="2:13" ht="18">
      <c r="B2" s="42" t="s">
        <v>41</v>
      </c>
      <c r="C2" s="50">
        <v>95</v>
      </c>
      <c r="D2" s="53" t="s">
        <v>19</v>
      </c>
      <c r="E2" s="61" t="s">
        <v>127</v>
      </c>
      <c r="F2" s="54">
        <v>23817</v>
      </c>
      <c r="G2" s="55" t="s">
        <v>17</v>
      </c>
      <c r="H2" s="56" t="s">
        <v>13</v>
      </c>
      <c r="I2" s="57">
        <v>0.378472222222222</v>
      </c>
      <c r="J2" s="58">
        <v>0.4162268518518519</v>
      </c>
      <c r="K2" s="59">
        <v>0.03775462962962989</v>
      </c>
      <c r="L2" s="22"/>
      <c r="M2" s="63">
        <v>14.788473329245761</v>
      </c>
    </row>
    <row r="3" spans="2:13" ht="18">
      <c r="B3" s="42" t="s">
        <v>42</v>
      </c>
      <c r="C3" s="50">
        <v>99</v>
      </c>
      <c r="D3" s="62" t="s">
        <v>102</v>
      </c>
      <c r="E3" s="52" t="s">
        <v>103</v>
      </c>
      <c r="F3" s="54">
        <v>24131</v>
      </c>
      <c r="G3" s="55" t="s">
        <v>17</v>
      </c>
      <c r="H3" s="56" t="s">
        <v>13</v>
      </c>
      <c r="I3" s="57">
        <v>0.38125</v>
      </c>
      <c r="J3" s="58">
        <v>0.4234375</v>
      </c>
      <c r="K3" s="59">
        <v>0.042187500000000266</v>
      </c>
      <c r="L3" s="22"/>
      <c r="M3" s="63">
        <v>13.234567901234485</v>
      </c>
    </row>
    <row r="4" spans="2:13" ht="18">
      <c r="B4" s="42" t="s">
        <v>43</v>
      </c>
      <c r="C4" s="50">
        <v>29</v>
      </c>
      <c r="D4" s="53" t="s">
        <v>91</v>
      </c>
      <c r="E4" s="52" t="s">
        <v>92</v>
      </c>
      <c r="F4" s="54">
        <v>23888</v>
      </c>
      <c r="G4" s="55" t="s">
        <v>17</v>
      </c>
      <c r="H4" s="56" t="s">
        <v>13</v>
      </c>
      <c r="I4" s="57">
        <v>0.3326388888888888</v>
      </c>
      <c r="J4" s="58">
        <v>0.3771643518518519</v>
      </c>
      <c r="K4" s="59">
        <v>0.04452546296296306</v>
      </c>
      <c r="L4" s="1"/>
      <c r="M4" s="63">
        <v>12.53964127891861</v>
      </c>
    </row>
    <row r="5" spans="2:13" ht="15.75">
      <c r="B5" s="41">
        <v>4</v>
      </c>
      <c r="C5" s="50">
        <v>62</v>
      </c>
      <c r="D5" s="53" t="s">
        <v>53</v>
      </c>
      <c r="E5" s="52" t="s">
        <v>94</v>
      </c>
      <c r="F5" s="54">
        <v>22489</v>
      </c>
      <c r="G5" s="55" t="s">
        <v>17</v>
      </c>
      <c r="H5" s="56" t="s">
        <v>13</v>
      </c>
      <c r="I5" s="57">
        <v>0.3555555555555554</v>
      </c>
      <c r="J5" s="58">
        <v>0.40011574074074074</v>
      </c>
      <c r="K5" s="59">
        <v>0.04456018518518534</v>
      </c>
      <c r="L5" s="1"/>
      <c r="M5" s="63">
        <v>12.529870129870085</v>
      </c>
    </row>
    <row r="6" spans="2:13" ht="15.75">
      <c r="B6" s="41">
        <v>5</v>
      </c>
      <c r="C6" s="50">
        <v>116</v>
      </c>
      <c r="D6" s="62" t="s">
        <v>104</v>
      </c>
      <c r="E6" s="52" t="s">
        <v>29</v>
      </c>
      <c r="F6" s="54">
        <v>23964</v>
      </c>
      <c r="G6" s="55" t="s">
        <v>17</v>
      </c>
      <c r="H6" s="56" t="s">
        <v>13</v>
      </c>
      <c r="I6" s="57">
        <v>0.39305555555555527</v>
      </c>
      <c r="J6" s="58">
        <v>0.4383564814814815</v>
      </c>
      <c r="K6" s="59">
        <v>0.045300925925926216</v>
      </c>
      <c r="L6" s="22"/>
      <c r="M6" s="63">
        <v>12.324987225344836</v>
      </c>
    </row>
    <row r="7" spans="2:13" ht="15.75">
      <c r="B7" s="41">
        <v>6</v>
      </c>
      <c r="C7" s="50">
        <v>90</v>
      </c>
      <c r="D7" s="53" t="s">
        <v>46</v>
      </c>
      <c r="E7" s="52" t="s">
        <v>99</v>
      </c>
      <c r="F7" s="54">
        <v>22157</v>
      </c>
      <c r="G7" s="55" t="s">
        <v>17</v>
      </c>
      <c r="H7" s="56" t="s">
        <v>13</v>
      </c>
      <c r="I7" s="57">
        <v>0.375</v>
      </c>
      <c r="J7" s="58">
        <v>0.4203935185185185</v>
      </c>
      <c r="K7" s="59">
        <v>0.04539351851851875</v>
      </c>
      <c r="L7" s="22"/>
      <c r="M7" s="63">
        <v>12.299847016828087</v>
      </c>
    </row>
    <row r="8" spans="2:13" ht="15.75">
      <c r="B8" s="41">
        <v>7</v>
      </c>
      <c r="C8" s="50">
        <v>45</v>
      </c>
      <c r="D8" s="53" t="s">
        <v>24</v>
      </c>
      <c r="E8" s="52" t="s">
        <v>93</v>
      </c>
      <c r="F8" s="54">
        <v>24673</v>
      </c>
      <c r="G8" s="55" t="s">
        <v>17</v>
      </c>
      <c r="H8" s="56" t="s">
        <v>13</v>
      </c>
      <c r="I8" s="57">
        <v>0.34375</v>
      </c>
      <c r="J8" s="58">
        <v>0.3915046296296296</v>
      </c>
      <c r="K8" s="59">
        <v>0.04775462962962973</v>
      </c>
      <c r="L8" s="1"/>
      <c r="M8" s="63">
        <v>11.691711100339289</v>
      </c>
    </row>
    <row r="9" spans="2:13" ht="15.75">
      <c r="B9" s="41">
        <v>8</v>
      </c>
      <c r="C9" s="50">
        <v>86</v>
      </c>
      <c r="D9" s="53" t="s">
        <v>97</v>
      </c>
      <c r="E9" s="52" t="s">
        <v>98</v>
      </c>
      <c r="F9" s="54">
        <v>23303</v>
      </c>
      <c r="G9" s="55" t="s">
        <v>17</v>
      </c>
      <c r="H9" s="56" t="s">
        <v>13</v>
      </c>
      <c r="I9" s="57">
        <v>0.372222222222222</v>
      </c>
      <c r="J9" s="58">
        <v>0.4225231481481482</v>
      </c>
      <c r="K9" s="59">
        <v>0.050300925925926165</v>
      </c>
      <c r="L9" s="22"/>
      <c r="M9" s="63">
        <v>11.099861942015593</v>
      </c>
    </row>
    <row r="10" spans="2:13" ht="15.75">
      <c r="B10" s="41">
        <v>9</v>
      </c>
      <c r="C10" s="50">
        <v>92</v>
      </c>
      <c r="D10" s="53" t="s">
        <v>86</v>
      </c>
      <c r="E10" s="52" t="s">
        <v>25</v>
      </c>
      <c r="F10" s="54">
        <v>21515</v>
      </c>
      <c r="G10" s="55" t="s">
        <v>17</v>
      </c>
      <c r="H10" s="56" t="s">
        <v>13</v>
      </c>
      <c r="I10" s="57">
        <v>0.37638888888888866</v>
      </c>
      <c r="J10" s="58">
        <v>0.4277777777777778</v>
      </c>
      <c r="K10" s="59">
        <v>0.05138888888888915</v>
      </c>
      <c r="L10" s="22"/>
      <c r="M10" s="63">
        <v>10.864864864864812</v>
      </c>
    </row>
    <row r="11" spans="2:13" ht="15.75">
      <c r="B11" s="41">
        <v>10</v>
      </c>
      <c r="C11" s="50">
        <v>83</v>
      </c>
      <c r="D11" s="53" t="s">
        <v>95</v>
      </c>
      <c r="E11" s="52" t="s">
        <v>64</v>
      </c>
      <c r="F11" s="54">
        <v>24379</v>
      </c>
      <c r="G11" s="55" t="s">
        <v>17</v>
      </c>
      <c r="H11" s="56" t="s">
        <v>13</v>
      </c>
      <c r="I11" s="57">
        <v>0.3701388888888887</v>
      </c>
      <c r="J11" s="58">
        <v>0.42238425925925926</v>
      </c>
      <c r="K11" s="59">
        <v>0.05224537037037058</v>
      </c>
      <c r="L11" s="22"/>
      <c r="M11" s="63">
        <v>10.686752326096546</v>
      </c>
    </row>
    <row r="12" spans="2:13" ht="15.75">
      <c r="B12" s="41">
        <v>11</v>
      </c>
      <c r="C12" s="50">
        <v>97</v>
      </c>
      <c r="D12" s="53" t="s">
        <v>100</v>
      </c>
      <c r="E12" s="52" t="s">
        <v>101</v>
      </c>
      <c r="F12" s="54">
        <v>24717</v>
      </c>
      <c r="G12" s="55" t="s">
        <v>17</v>
      </c>
      <c r="H12" s="56" t="s">
        <v>13</v>
      </c>
      <c r="I12" s="57">
        <v>0.37986111111111087</v>
      </c>
      <c r="J12" s="58">
        <v>0.4323032407407407</v>
      </c>
      <c r="K12" s="59">
        <v>0.05244212962962985</v>
      </c>
      <c r="L12" s="22"/>
      <c r="M12" s="63">
        <v>10.646656367247802</v>
      </c>
    </row>
    <row r="13" spans="2:13" ht="15.75">
      <c r="B13" s="41">
        <v>12</v>
      </c>
      <c r="C13" s="50">
        <v>102</v>
      </c>
      <c r="D13" s="62" t="s">
        <v>35</v>
      </c>
      <c r="E13" s="52" t="s">
        <v>64</v>
      </c>
      <c r="F13" s="54">
        <v>23479</v>
      </c>
      <c r="G13" s="55" t="s">
        <v>17</v>
      </c>
      <c r="H13" s="56" t="s">
        <v>13</v>
      </c>
      <c r="I13" s="57">
        <v>0.3833333333333331</v>
      </c>
      <c r="J13" s="58">
        <v>0.4358449074074074</v>
      </c>
      <c r="K13" s="59">
        <v>0.05251157407407431</v>
      </c>
      <c r="L13" s="22"/>
      <c r="M13" s="63">
        <v>10.632576592461932</v>
      </c>
    </row>
    <row r="14" spans="2:13" ht="15.75">
      <c r="B14" s="41">
        <v>13</v>
      </c>
      <c r="C14" s="50">
        <v>85</v>
      </c>
      <c r="D14" s="53" t="s">
        <v>96</v>
      </c>
      <c r="E14" s="52" t="s">
        <v>28</v>
      </c>
      <c r="F14" s="54">
        <v>23308</v>
      </c>
      <c r="G14" s="55" t="s">
        <v>17</v>
      </c>
      <c r="H14" s="56" t="s">
        <v>13</v>
      </c>
      <c r="I14" s="57">
        <v>0.37152777777777757</v>
      </c>
      <c r="J14" s="58">
        <v>0.4251388888888889</v>
      </c>
      <c r="K14" s="59">
        <v>0.05361111111111133</v>
      </c>
      <c r="L14" s="22"/>
      <c r="M14" s="63">
        <v>10.414507772020682</v>
      </c>
    </row>
    <row r="15" spans="2:13" ht="15.75">
      <c r="B15" s="41">
        <v>14</v>
      </c>
      <c r="C15" s="22"/>
      <c r="D15" s="23"/>
      <c r="E15" s="23"/>
      <c r="F15" s="24"/>
      <c r="G15" s="47"/>
      <c r="H15" s="23"/>
      <c r="I15" s="25"/>
      <c r="J15" s="25"/>
      <c r="K15" s="26"/>
      <c r="L15" s="22"/>
      <c r="M15" s="23"/>
    </row>
    <row r="16" spans="2:13" ht="15.75">
      <c r="B16" s="41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0"/>
    </row>
    <row r="17" spans="2:13" ht="15.75">
      <c r="B17" s="41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0"/>
    </row>
    <row r="18" spans="2:13" ht="15.75">
      <c r="B18" s="41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0"/>
    </row>
    <row r="19" spans="2:13" ht="15.75">
      <c r="B19" s="41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0"/>
    </row>
    <row r="20" spans="2:13" ht="15.75">
      <c r="B20" s="41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0"/>
    </row>
    <row r="21" spans="2:13" ht="15.75">
      <c r="B21" s="41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0"/>
    </row>
    <row r="22" spans="2:13" ht="15.75">
      <c r="B22" s="41">
        <v>21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0"/>
    </row>
    <row r="23" spans="2:13" ht="15.75">
      <c r="B23" s="41">
        <v>22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0"/>
    </row>
    <row r="24" spans="2:13" ht="15.75">
      <c r="B24" s="41">
        <v>23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0"/>
    </row>
    <row r="25" spans="2:13" ht="15.75">
      <c r="B25" s="41">
        <v>24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0"/>
    </row>
    <row r="26" spans="2:13" ht="15.75">
      <c r="B26" s="41">
        <v>25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C1:N26"/>
  <sheetViews>
    <sheetView zoomScale="120" zoomScaleNormal="120" workbookViewId="0" topLeftCell="C1">
      <selection activeCell="J19" sqref="J19"/>
    </sheetView>
  </sheetViews>
  <sheetFormatPr defaultColWidth="11.421875" defaultRowHeight="12.75"/>
  <cols>
    <col min="7" max="7" width="12.8515625" style="0" customWidth="1"/>
    <col min="14" max="14" width="15.00390625" style="0" customWidth="1"/>
  </cols>
  <sheetData>
    <row r="1" spans="3:14" ht="25.5">
      <c r="C1" s="37"/>
      <c r="D1" s="28" t="s">
        <v>6</v>
      </c>
      <c r="E1" s="29" t="s">
        <v>0</v>
      </c>
      <c r="F1" s="29" t="s">
        <v>1</v>
      </c>
      <c r="G1" s="30" t="s">
        <v>10</v>
      </c>
      <c r="H1" s="31" t="s">
        <v>14</v>
      </c>
      <c r="I1" s="32" t="s">
        <v>3</v>
      </c>
      <c r="J1" s="33" t="s">
        <v>9</v>
      </c>
      <c r="K1" s="34" t="s">
        <v>8</v>
      </c>
      <c r="L1" s="35" t="s">
        <v>2</v>
      </c>
      <c r="M1" s="36" t="s">
        <v>40</v>
      </c>
      <c r="N1" s="38" t="s">
        <v>7</v>
      </c>
    </row>
    <row r="2" spans="3:14" ht="18">
      <c r="C2" s="42" t="s">
        <v>41</v>
      </c>
      <c r="D2" s="50">
        <v>98</v>
      </c>
      <c r="E2" s="62" t="s">
        <v>87</v>
      </c>
      <c r="F2" s="61" t="s">
        <v>88</v>
      </c>
      <c r="G2" s="54">
        <v>20031</v>
      </c>
      <c r="H2" s="55" t="s">
        <v>17</v>
      </c>
      <c r="I2" s="56" t="s">
        <v>16</v>
      </c>
      <c r="J2" s="57">
        <v>0.3805555555555553</v>
      </c>
      <c r="K2" s="58">
        <v>0.41950231481481487</v>
      </c>
      <c r="L2" s="59">
        <v>0.038946759259259556</v>
      </c>
      <c r="M2" s="12"/>
      <c r="N2" s="63">
        <v>14.335809806834959</v>
      </c>
    </row>
    <row r="3" spans="3:14" ht="18">
      <c r="C3" s="42" t="s">
        <v>42</v>
      </c>
      <c r="D3" s="50">
        <v>35</v>
      </c>
      <c r="E3" s="62" t="s">
        <v>81</v>
      </c>
      <c r="F3" s="61" t="s">
        <v>32</v>
      </c>
      <c r="G3" s="54">
        <v>20175</v>
      </c>
      <c r="H3" s="55" t="s">
        <v>17</v>
      </c>
      <c r="I3" s="56" t="s">
        <v>16</v>
      </c>
      <c r="J3" s="57">
        <v>0.33680555555555547</v>
      </c>
      <c r="K3" s="58">
        <v>0.3804861111111111</v>
      </c>
      <c r="L3" s="59">
        <v>0.04368055555555561</v>
      </c>
      <c r="M3" s="1"/>
      <c r="N3" s="63">
        <v>12.78219395866453</v>
      </c>
    </row>
    <row r="4" spans="3:14" ht="18">
      <c r="C4" s="42" t="s">
        <v>43</v>
      </c>
      <c r="D4" s="50">
        <v>34</v>
      </c>
      <c r="E4" s="62" t="s">
        <v>33</v>
      </c>
      <c r="F4" s="61" t="s">
        <v>34</v>
      </c>
      <c r="G4" s="54">
        <v>18525</v>
      </c>
      <c r="H4" s="55" t="s">
        <v>17</v>
      </c>
      <c r="I4" s="56" t="s">
        <v>16</v>
      </c>
      <c r="J4" s="57">
        <v>0.336111111111111</v>
      </c>
      <c r="K4" s="58">
        <v>0.38024305555555554</v>
      </c>
      <c r="L4" s="59">
        <v>0.044131944444444515</v>
      </c>
      <c r="M4" s="1"/>
      <c r="N4" s="63">
        <v>12.651455546813514</v>
      </c>
    </row>
    <row r="5" spans="3:14" ht="15.75">
      <c r="C5" s="41">
        <v>4</v>
      </c>
      <c r="D5" s="50">
        <v>66</v>
      </c>
      <c r="E5" s="62" t="s">
        <v>82</v>
      </c>
      <c r="F5" s="52" t="s">
        <v>83</v>
      </c>
      <c r="G5" s="54">
        <v>18350</v>
      </c>
      <c r="H5" s="55" t="s">
        <v>17</v>
      </c>
      <c r="I5" s="56" t="s">
        <v>16</v>
      </c>
      <c r="J5" s="57">
        <v>0.35833333333333317</v>
      </c>
      <c r="K5" s="58">
        <v>0.404837962962963</v>
      </c>
      <c r="L5" s="59">
        <v>0.04650462962962981</v>
      </c>
      <c r="M5" s="12"/>
      <c r="N5" s="63">
        <v>12.005973120955652</v>
      </c>
    </row>
    <row r="6" spans="3:14" ht="15.75">
      <c r="C6" s="41">
        <v>5</v>
      </c>
      <c r="D6" s="50">
        <v>93</v>
      </c>
      <c r="E6" s="53" t="s">
        <v>86</v>
      </c>
      <c r="F6" s="52" t="s">
        <v>22</v>
      </c>
      <c r="G6" s="54">
        <v>20861</v>
      </c>
      <c r="H6" s="55" t="s">
        <v>17</v>
      </c>
      <c r="I6" s="56" t="s">
        <v>16</v>
      </c>
      <c r="J6" s="57">
        <v>0.3770833333333331</v>
      </c>
      <c r="K6" s="58">
        <v>0.42528935185185185</v>
      </c>
      <c r="L6" s="59">
        <v>0.048206018518518745</v>
      </c>
      <c r="M6" s="12"/>
      <c r="N6" s="63">
        <v>11.58223289315721</v>
      </c>
    </row>
    <row r="7" spans="3:14" ht="15.75">
      <c r="C7" s="41">
        <v>6</v>
      </c>
      <c r="D7" s="50">
        <v>120</v>
      </c>
      <c r="E7" s="53" t="s">
        <v>89</v>
      </c>
      <c r="F7" s="52" t="s">
        <v>90</v>
      </c>
      <c r="G7" s="54">
        <v>19392</v>
      </c>
      <c r="H7" s="55" t="s">
        <v>17</v>
      </c>
      <c r="I7" s="56" t="s">
        <v>16</v>
      </c>
      <c r="J7" s="57">
        <v>0.39583333333333304</v>
      </c>
      <c r="K7" s="58">
        <v>0.44512731481481477</v>
      </c>
      <c r="L7" s="59">
        <v>0.04929398148148173</v>
      </c>
      <c r="M7" s="12"/>
      <c r="N7" s="63">
        <v>11.326602488847092</v>
      </c>
    </row>
    <row r="8" spans="3:14" ht="15.75">
      <c r="C8" s="41">
        <v>7</v>
      </c>
      <c r="D8" s="50">
        <v>27</v>
      </c>
      <c r="E8" s="60" t="s">
        <v>65</v>
      </c>
      <c r="F8" s="52" t="s">
        <v>80</v>
      </c>
      <c r="G8" s="54">
        <v>19059</v>
      </c>
      <c r="H8" s="55" t="s">
        <v>17</v>
      </c>
      <c r="I8" s="56" t="s">
        <v>16</v>
      </c>
      <c r="J8" s="57">
        <v>0.33125</v>
      </c>
      <c r="K8" s="58">
        <v>0.3813425925925926</v>
      </c>
      <c r="L8" s="59">
        <v>0.05009259259259269</v>
      </c>
      <c r="M8" s="1"/>
      <c r="N8" s="63">
        <v>11.146025878003677</v>
      </c>
    </row>
    <row r="9" spans="3:14" ht="15.75">
      <c r="C9" s="41">
        <v>8</v>
      </c>
      <c r="D9" s="50">
        <v>67</v>
      </c>
      <c r="E9" s="62" t="s">
        <v>84</v>
      </c>
      <c r="F9" s="52" t="s">
        <v>85</v>
      </c>
      <c r="G9" s="54">
        <v>19786</v>
      </c>
      <c r="H9" s="55" t="s">
        <v>17</v>
      </c>
      <c r="I9" s="56" t="s">
        <v>16</v>
      </c>
      <c r="J9" s="57">
        <v>0.3590277777777776</v>
      </c>
      <c r="K9" s="58">
        <v>0.41193287037037035</v>
      </c>
      <c r="L9" s="59">
        <v>0.05290509259259274</v>
      </c>
      <c r="M9" s="12"/>
      <c r="N9" s="63">
        <v>10.553489389630249</v>
      </c>
    </row>
    <row r="10" spans="3:14" ht="15.75">
      <c r="C10" s="41">
        <v>9</v>
      </c>
      <c r="D10" s="12"/>
      <c r="E10" s="13"/>
      <c r="F10" s="13"/>
      <c r="G10" s="14"/>
      <c r="H10" s="48"/>
      <c r="I10" s="13"/>
      <c r="J10" s="15"/>
      <c r="K10" s="15"/>
      <c r="L10" s="16"/>
      <c r="M10" s="12"/>
      <c r="N10" s="13"/>
    </row>
    <row r="11" spans="3:14" ht="15.75">
      <c r="C11" s="41">
        <v>10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40"/>
    </row>
    <row r="12" spans="3:14" ht="15.75">
      <c r="C12" s="41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0"/>
    </row>
    <row r="13" spans="3:14" ht="15.75">
      <c r="C13" s="41">
        <v>12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0"/>
    </row>
    <row r="14" spans="3:14" ht="15.75">
      <c r="C14" s="41">
        <v>13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0"/>
    </row>
    <row r="15" spans="3:14" ht="15.75">
      <c r="C15" s="41">
        <v>14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0"/>
    </row>
    <row r="16" spans="3:14" ht="15.75">
      <c r="C16" s="41">
        <v>15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0"/>
    </row>
    <row r="17" spans="3:14" ht="15.75">
      <c r="C17" s="41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0"/>
    </row>
    <row r="18" spans="3:14" ht="15.75">
      <c r="C18" s="41">
        <v>17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0"/>
    </row>
    <row r="19" spans="3:14" ht="15.75">
      <c r="C19" s="41">
        <v>18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0"/>
    </row>
    <row r="20" spans="3:14" ht="15.75">
      <c r="C20" s="41">
        <v>19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0"/>
    </row>
    <row r="21" spans="3:14" ht="15.75">
      <c r="C21" s="41">
        <v>20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0"/>
    </row>
    <row r="22" spans="3:14" ht="15.75">
      <c r="C22" s="41">
        <v>21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0"/>
    </row>
    <row r="23" spans="3:14" ht="15.75">
      <c r="C23" s="41">
        <v>22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0"/>
    </row>
    <row r="24" spans="3:14" ht="15.75">
      <c r="C24" s="41">
        <v>23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0"/>
    </row>
    <row r="25" spans="3:14" ht="15.75">
      <c r="C25" s="41">
        <v>24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0"/>
    </row>
    <row r="26" spans="3:14" ht="15.75">
      <c r="C26" s="41">
        <v>25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B1:M26"/>
  <sheetViews>
    <sheetView tabSelected="1" zoomScale="120" zoomScaleNormal="120" workbookViewId="0" topLeftCell="B1">
      <selection activeCell="G11" sqref="G11"/>
    </sheetView>
  </sheetViews>
  <sheetFormatPr defaultColWidth="11.421875" defaultRowHeight="12.75"/>
  <cols>
    <col min="4" max="4" width="18.28125" style="0" customWidth="1"/>
    <col min="6" max="6" width="13.421875" style="0" customWidth="1"/>
    <col min="8" max="8" width="19.28125" style="0" customWidth="1"/>
    <col min="13" max="13" width="13.8515625" style="0" customWidth="1"/>
  </cols>
  <sheetData>
    <row r="1" spans="2:13" ht="25.5">
      <c r="B1" s="37"/>
      <c r="C1" s="28" t="s">
        <v>6</v>
      </c>
      <c r="D1" s="29" t="s">
        <v>0</v>
      </c>
      <c r="E1" s="29" t="s">
        <v>1</v>
      </c>
      <c r="F1" s="30" t="s">
        <v>10</v>
      </c>
      <c r="G1" s="31" t="s">
        <v>14</v>
      </c>
      <c r="H1" s="32" t="s">
        <v>3</v>
      </c>
      <c r="I1" s="33" t="s">
        <v>9</v>
      </c>
      <c r="J1" s="34" t="s">
        <v>8</v>
      </c>
      <c r="K1" s="35" t="s">
        <v>2</v>
      </c>
      <c r="L1" s="36" t="s">
        <v>40</v>
      </c>
      <c r="M1" s="38" t="s">
        <v>7</v>
      </c>
    </row>
    <row r="2" spans="2:13" ht="15.75">
      <c r="B2" s="44" t="s">
        <v>41</v>
      </c>
      <c r="C2" s="50">
        <v>82</v>
      </c>
      <c r="D2" s="53" t="s">
        <v>112</v>
      </c>
      <c r="E2" s="61" t="s">
        <v>113</v>
      </c>
      <c r="F2" s="54">
        <v>16666</v>
      </c>
      <c r="G2" s="55" t="s">
        <v>17</v>
      </c>
      <c r="H2" s="56" t="s">
        <v>15</v>
      </c>
      <c r="I2" s="57">
        <v>0.36944444444444424</v>
      </c>
      <c r="J2" s="58">
        <v>0.41848379629629634</v>
      </c>
      <c r="K2" s="59">
        <v>0.0490393518518521</v>
      </c>
      <c r="L2" s="17"/>
      <c r="M2" s="63">
        <v>11.385414208166099</v>
      </c>
    </row>
    <row r="3" spans="2:13" ht="15.75">
      <c r="B3" s="44" t="s">
        <v>42</v>
      </c>
      <c r="C3" s="50">
        <v>33</v>
      </c>
      <c r="D3" s="68" t="s">
        <v>108</v>
      </c>
      <c r="E3" s="61" t="s">
        <v>109</v>
      </c>
      <c r="F3" s="54">
        <v>14156</v>
      </c>
      <c r="G3" s="55" t="s">
        <v>17</v>
      </c>
      <c r="H3" s="56" t="s">
        <v>15</v>
      </c>
      <c r="I3" s="57">
        <v>0.3354166666666666</v>
      </c>
      <c r="J3" s="58">
        <v>0.38609953703703703</v>
      </c>
      <c r="K3" s="59">
        <v>0.05068287037037045</v>
      </c>
      <c r="L3" s="1"/>
      <c r="M3" s="63">
        <v>11.016213747430903</v>
      </c>
    </row>
    <row r="4" spans="2:13" ht="15.75">
      <c r="B4" s="44" t="s">
        <v>43</v>
      </c>
      <c r="C4" s="50">
        <v>1</v>
      </c>
      <c r="D4" s="64" t="s">
        <v>105</v>
      </c>
      <c r="E4" s="61" t="s">
        <v>106</v>
      </c>
      <c r="F4" s="54">
        <v>17086</v>
      </c>
      <c r="G4" s="55" t="s">
        <v>17</v>
      </c>
      <c r="H4" s="56" t="s">
        <v>15</v>
      </c>
      <c r="I4" s="57">
        <v>0.31319444444444444</v>
      </c>
      <c r="J4" s="58">
        <v>0.3699884259259259</v>
      </c>
      <c r="K4" s="59">
        <v>0.05679398148148146</v>
      </c>
      <c r="L4" s="1"/>
      <c r="M4" s="63">
        <v>9.830853882209093</v>
      </c>
    </row>
    <row r="5" spans="2:13" ht="15.75">
      <c r="B5" s="41">
        <v>4</v>
      </c>
      <c r="C5" s="50">
        <v>51</v>
      </c>
      <c r="D5" s="53" t="s">
        <v>110</v>
      </c>
      <c r="E5" s="52" t="s">
        <v>111</v>
      </c>
      <c r="F5" s="54">
        <v>12729</v>
      </c>
      <c r="G5" s="55" t="s">
        <v>17</v>
      </c>
      <c r="H5" s="56" t="s">
        <v>15</v>
      </c>
      <c r="I5" s="57">
        <v>0.34791666666666654</v>
      </c>
      <c r="J5" s="58">
        <v>0.40769675925925924</v>
      </c>
      <c r="K5" s="59">
        <v>0.059780092592592704</v>
      </c>
      <c r="L5" s="17"/>
      <c r="M5" s="63">
        <v>9.339787028073555</v>
      </c>
    </row>
    <row r="6" spans="2:13" ht="18">
      <c r="B6" s="39">
        <v>5</v>
      </c>
      <c r="C6" s="50">
        <v>3</v>
      </c>
      <c r="D6" s="53" t="s">
        <v>31</v>
      </c>
      <c r="E6" s="52" t="s">
        <v>107</v>
      </c>
      <c r="F6" s="54">
        <v>10271</v>
      </c>
      <c r="G6" s="55" t="s">
        <v>17</v>
      </c>
      <c r="H6" s="56" t="s">
        <v>15</v>
      </c>
      <c r="I6" s="57">
        <v>0.3145833333333333</v>
      </c>
      <c r="J6" s="58">
        <v>0.3916782407407407</v>
      </c>
      <c r="K6" s="59">
        <v>0.07709490740740738</v>
      </c>
      <c r="L6" s="1"/>
      <c r="M6" s="63">
        <v>7.242155832457592</v>
      </c>
    </row>
    <row r="7" spans="2:13" ht="15.75">
      <c r="B7" s="41">
        <v>6</v>
      </c>
      <c r="C7" s="17"/>
      <c r="D7" s="18"/>
      <c r="E7" s="18"/>
      <c r="F7" s="19"/>
      <c r="G7" s="45"/>
      <c r="H7" s="18"/>
      <c r="I7" s="20"/>
      <c r="J7" s="20"/>
      <c r="K7" s="21"/>
      <c r="L7" s="17"/>
      <c r="M7" s="18"/>
    </row>
    <row r="8" spans="2:13" ht="18">
      <c r="B8" s="39">
        <v>7</v>
      </c>
      <c r="C8" s="17"/>
      <c r="D8" s="18"/>
      <c r="E8" s="18"/>
      <c r="F8" s="19"/>
      <c r="G8" s="45"/>
      <c r="H8" s="18"/>
      <c r="I8" s="20"/>
      <c r="J8" s="20"/>
      <c r="K8" s="21"/>
      <c r="L8" s="17"/>
      <c r="M8" s="18"/>
    </row>
    <row r="9" spans="2:13" ht="15.75">
      <c r="B9" s="41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0"/>
    </row>
    <row r="10" spans="2:13" ht="18">
      <c r="B10" s="39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0"/>
    </row>
    <row r="11" spans="2:13" ht="15.75">
      <c r="B11" s="41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0"/>
    </row>
    <row r="12" spans="2:13" ht="18">
      <c r="B12" s="39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0"/>
    </row>
    <row r="13" spans="2:13" ht="15.75">
      <c r="B13" s="41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0"/>
    </row>
    <row r="14" spans="2:13" ht="18">
      <c r="B14" s="39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0"/>
    </row>
    <row r="15" spans="2:13" ht="15.75">
      <c r="B15" s="41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0"/>
    </row>
    <row r="16" spans="2:13" ht="18">
      <c r="B16" s="39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0"/>
    </row>
    <row r="17" spans="2:13" ht="15.75">
      <c r="B17" s="4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0"/>
    </row>
    <row r="18" spans="2:13" ht="15.75">
      <c r="B18" s="4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0"/>
    </row>
    <row r="19" spans="2:13" ht="15.75">
      <c r="B19" s="4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0"/>
    </row>
    <row r="20" spans="2:13" ht="15.75">
      <c r="B20" s="4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0"/>
    </row>
    <row r="21" spans="2:13" ht="15.75">
      <c r="B21" s="4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0"/>
    </row>
    <row r="22" spans="2:13" ht="15.75">
      <c r="B22" s="4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0"/>
    </row>
    <row r="23" spans="2:13" ht="15.75">
      <c r="B23" s="4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0"/>
    </row>
    <row r="24" spans="2:13" ht="15.75">
      <c r="B24" s="4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0"/>
    </row>
    <row r="25" spans="2:13" ht="15.75">
      <c r="B25" s="4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0"/>
    </row>
    <row r="26" spans="2:13" ht="15.75">
      <c r="B26" s="4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JLG</dc:creator>
  <cp:keywords/>
  <dc:description/>
  <cp:lastModifiedBy>JLG</cp:lastModifiedBy>
  <dcterms:created xsi:type="dcterms:W3CDTF">2007-07-08T15:05:30Z</dcterms:created>
  <dcterms:modified xsi:type="dcterms:W3CDTF">2008-07-08T09:25:16Z</dcterms:modified>
  <cp:category/>
  <cp:version/>
  <cp:contentType/>
  <cp:contentStatus/>
</cp:coreProperties>
</file>